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5940" activeTab="0"/>
  </bookViews>
  <sheets>
    <sheet name="zlatyerb2004" sheetId="1" r:id="rId1"/>
    <sheet name="Hárok1" sheetId="2" r:id="rId2"/>
  </sheets>
  <definedNames/>
  <calcPr fullCalcOnLoad="1"/>
</workbook>
</file>

<file path=xl/sharedStrings.xml><?xml version="1.0" encoding="utf-8"?>
<sst xmlns="http://schemas.openxmlformats.org/spreadsheetml/2006/main" count="494" uniqueCount="334">
  <si>
    <t>Komplexná informačná stránka krajskej samosprávy a jej úradu. Od 1.10.2004 sa adresa tejto stránky zmení na: http://kosice.regionet.sk/</t>
  </si>
  <si>
    <t>Karlova Ves</t>
  </si>
  <si>
    <t>Lamač</t>
  </si>
  <si>
    <t>Petržalka</t>
  </si>
  <si>
    <t>Podunajské Biskupice</t>
  </si>
  <si>
    <t>Vajnory</t>
  </si>
  <si>
    <t>Vrakuňa</t>
  </si>
  <si>
    <t>mestská časť Bratislava</t>
  </si>
  <si>
    <t>PSČ</t>
  </si>
  <si>
    <t>UTO</t>
  </si>
  <si>
    <t>kontaktná osoba pre IT počítače</t>
  </si>
  <si>
    <t>VÚC</t>
  </si>
  <si>
    <t>Trávnica</t>
  </si>
  <si>
    <t>Emil Ivan, Ing.</t>
  </si>
  <si>
    <t>Stranka mesta s multiuzivatelskym administracnym prostredim, ktore umoznuje kazdemu oddeleniu MsU aktualizovat svoju cast stranky. Napr. na aktualizacii kalendara akcii sa podiela nielen oddelenie kultury, ale aj muzeum, galeria, rozne kluby a bary, ktore sa priamo podielaju na kulturnom diani v meste. Jazykove mutacie AN a PL budu doplnene do decembra 2004.</t>
  </si>
  <si>
    <t>Snažili sme sa predstaviť región Prešovkého samosprávneho kraja. Veľký dôraz kladieme na činnosť volených poslancov - zasadnutia Zastupitelstva PSK i komisií. Našou ambíciou bolo tiež priblížiť kompetencie vyššieho územného celku.</t>
  </si>
  <si>
    <t>Stránka vznikla v roku 1999, je členená na rubriky zohľadňujúce charakter pôsobnosti mestskej časti, s cieľom poskytnúť touto cestou občanom maximum informácií. Využívame tento priestor na prieskumy názorov občanov na rôzne otázky života v obci (ankety, fórum).</t>
  </si>
  <si>
    <t>Stránky o činnosti bratislavskej samosprávy, informácie pre občanov, turistov, podnikateľov.</t>
  </si>
  <si>
    <t>Oficiálna stránka mestskej časti Bratislava - Podunajské Biskupice</t>
  </si>
  <si>
    <t>Úradná stránka Trnavského samosprávneho kraja</t>
  </si>
  <si>
    <t>Stranka mesta</t>
  </si>
  <si>
    <t>Prehľadná obsahová štruktúra s kompletnými informáciami o mestskej časti Bratislava – Vrakuňa a práci Miestneho úradu vo Vrakuni. 2.Atraktívne a pútavé grafické stvárnenie s rýchlym orientovaním sa v ponuke stránky. 3.Jasne koncipované hlavné menu so základými kategórami. 4.Možnosť pre užívateľov internetovej stránky zapojiť sa do diskusií prostredníctvom Fóra. 5.S problémami a otázkami, ktoré obyvateľov trápia a týkajú sa života v mestskej časti, sa môžu obrátiť na miestny úrad prostredníctvom vyplnenia formulára v kategórii Vy sa pýtate/my odpovedáme. Na tomto mieste si nájdu odpovede na svoje otázky od kompetentných pracovníkov. 6.Pre uľahčenie vybavovania úradných záležitostí majú občania k dispozícii všetky potrebné tlačivá, ktoré si môžu vytlačiť priamo z internetovej stránky. 7.Okrem kompletných informácii o mestskej časti poskytuje internetová stránka prehľad zaujímavých článkov z vybraných médií, ako aj z diania v samosprávach, či informácie o aktuálnom počasí. 8.Pre dosiahnutie spokojnosti s internetovou stránkou sme obyvateľom, ako aj všetkým užívateľom poskytli šancu vyjadriť sa k našej stránke prostredníctvom Fóra špeciál. Na všetky podnety a nápady sa, samozrejme, reaguje.</t>
  </si>
  <si>
    <t>Oficiálne webové stránky mesta Nová Dubnica, ktoré informujú o aktuálnom dianí v meste.</t>
  </si>
  <si>
    <t>Stránka okrem všeobecných informácií o meststkej časti má stále aktualizované NEWS. zaujímavosťou je Vajnorský chat so starostkou využívaný najmä na kontakt s mládežou.</t>
  </si>
  <si>
    <t>Webová stránka Smižian predstavuje obec komplexne s previazaním na jednotlivé špecifické oblasti. Hlavná stránka poskytuje základné informácie o obci. Prostredníctvom nej môže návštevník nahliadnuť do webových stránok ďalších subjektov, s ktorými sú Smižany neodmysliteľne späté – Slovenský raj, Národný park Slovenský raj, Spiš a pod. Centrálna informácia hlavnej stránky je zameraná na tie významné udalosti, ktoré obec v príslušnom kalendárnom roku očakávajú. V r. 2004 obec slávi 750. výročie prvej písomnej zmienky, v r. 2003 to bolo 710. výročie udelenie kráľovských výsad obci Smižany. Na hlavnej stránke sa môže čitateľ preklikať aj na ďalšie aktuálne informácie ( ponuka voľných pozemkov pre investorov, zápisnice a uznesenia OZ, VZN, fotogaléria, plán zvozu odpadu a pod.). Menu (história, kultúra, mapy, samospráva, VZN, Smižiansky hlásnik, služby) ponúka prehľadne možnosť nájsť tie, informácie, ktoré sú pre čitateľa zaujímavé. Občania si môžu z tejto stránky stiahnuť napr. vzory najviac používaných tlačív jednotlivých oddelení, zoznámiť sa s fungovaním samosprávy, zodpovednými pracovníkmi na jednotlivých úsekoch, so službami, prečítať si mesačník Smižiansky hlásnik (archivovaný na stránke od r. 2000),uskutočniť presun na iné webové stránky napr. partnerské gminy Komorniki a Kamienica, Rímsko-katolícky farský úrad v Smižanoch a pod. Stránka v stručnosti predstavuje Smižany aj v nemeckej a anglickej verzii.</t>
  </si>
  <si>
    <t>www.smizany.sk</t>
  </si>
  <si>
    <t>Stránka obsahuje základné informácie o obci Dekýš. Svojím zameraním slúži nielen obyvateľom obce - publikácia vyhlášok a nariadení ako aj všeobecných informácií ohľadne ubytovania, reštauračných zariadení a záujmových združení, ale aj návštevníkom obce a okolia, ktorým približuje históriu, kultúru, flóru a faunu. Cieľom stránky je rozšíriť služby návštevníkom pomocou nových médií.</t>
  </si>
  <si>
    <t>www.bernolakovo.sk</t>
  </si>
  <si>
    <t>Ražňany</t>
  </si>
  <si>
    <t>Dušan Eliáš, Ing.</t>
  </si>
  <si>
    <t>Bernolákovo</t>
  </si>
  <si>
    <t>Ľubomír Poór, Ing.</t>
  </si>
  <si>
    <t>Smižany</t>
  </si>
  <si>
    <t>Michal Kotrady, Ing.</t>
  </si>
  <si>
    <t>Pruské</t>
  </si>
  <si>
    <t>Viliam Cíbik, MUDr.,PhD.</t>
  </si>
  <si>
    <t>Dekýš</t>
  </si>
  <si>
    <t>Jozef Bucha</t>
  </si>
  <si>
    <t>Šípkov</t>
  </si>
  <si>
    <t>Vincent Belan</t>
  </si>
  <si>
    <t>obec</t>
  </si>
  <si>
    <t>kontatný e-mail na úrad</t>
  </si>
  <si>
    <t>Chocholná - Velčice</t>
  </si>
  <si>
    <t>Ľubomír Škriečka, Ing.</t>
  </si>
  <si>
    <t>Bystrík Hollý, Ing.</t>
  </si>
  <si>
    <t>Karloveská 2</t>
  </si>
  <si>
    <t>starosta@karlovaves.sk</t>
  </si>
  <si>
    <t>www.karlovaves.sk</t>
  </si>
  <si>
    <t>JUDr. Juraj Flašťan</t>
  </si>
  <si>
    <t>jozef.harmancik@karlovaves.sk</t>
  </si>
  <si>
    <t>Ing. Jozef Harmančík - prednosta</t>
  </si>
  <si>
    <t>Mgr. Branislav Masár - prednosta</t>
  </si>
  <si>
    <t>masar@lamac.sk</t>
  </si>
  <si>
    <t>sekretariat@mupb.sk</t>
  </si>
  <si>
    <t>primátor/starosta/predseda</t>
  </si>
  <si>
    <t>Oto Nevický, RNDr.</t>
  </si>
  <si>
    <t>Trojičné námestie 11</t>
  </si>
  <si>
    <t>Dr. Bubeník Andrej - prednosta</t>
  </si>
  <si>
    <t>janosova@handlova.sk</t>
  </si>
  <si>
    <t>Ing.Janošová - marketing</t>
  </si>
  <si>
    <t>Ing. Jaroslav Cehula - viceprimátor</t>
  </si>
  <si>
    <t>viceprimator@kezmarok.sk</t>
  </si>
  <si>
    <t>ul. J. Kalinčiaka 14</t>
  </si>
  <si>
    <t>Ing. Ján Dreisig - riaditeľ Úradu ZASK</t>
  </si>
  <si>
    <t>sekr.riaditela@zask.sk</t>
  </si>
  <si>
    <t>sekr.predsedu@zask.sk</t>
  </si>
  <si>
    <t>Renáta Zmajkovičová - riaditeľka Úradu samosprávneho kraja</t>
  </si>
  <si>
    <t>Ing. Pavol Krištof - riaditeľ Úradu TSK</t>
  </si>
  <si>
    <t>riaditel.uradu@tsk.sk</t>
  </si>
  <si>
    <t>vuc.riaditel@po.vs.sk</t>
  </si>
  <si>
    <t>Ing. Alexander Ernst - riaditeľ Úradu PSK</t>
  </si>
  <si>
    <t>Štefánikova tr. 69</t>
  </si>
  <si>
    <t>msu@martin.sk</t>
  </si>
  <si>
    <t>matuska@martin.sk</t>
  </si>
  <si>
    <t>842 62</t>
  </si>
  <si>
    <t>841 03</t>
  </si>
  <si>
    <t>852 12</t>
  </si>
  <si>
    <t>825 61</t>
  </si>
  <si>
    <t>831 07</t>
  </si>
  <si>
    <t>821 07</t>
  </si>
  <si>
    <t>Námestie A. Hlinku 1</t>
  </si>
  <si>
    <t>Mgr. Matúška Milan - ved.od.inf</t>
  </si>
  <si>
    <t>Peter Šramko, Ing.</t>
  </si>
  <si>
    <t>Heyrovského 2</t>
  </si>
  <si>
    <t>www.lamac.sk</t>
  </si>
  <si>
    <t>starosta@lamac.sk</t>
  </si>
  <si>
    <t>Kutlíková 17</t>
  </si>
  <si>
    <t>Vladimír Bajan, Ing.</t>
  </si>
  <si>
    <t>mestcast@petrzalka.sk</t>
  </si>
  <si>
    <t>www.petrzalka.sk</t>
  </si>
  <si>
    <t>PhDr.František Guth - prednosta</t>
  </si>
  <si>
    <t>petrzalka@petrzalka.sk</t>
  </si>
  <si>
    <t>Trenčiansky</t>
  </si>
  <si>
    <t>Koplotovce</t>
  </si>
  <si>
    <t>Rudolf Štefanovič, Ing.</t>
  </si>
  <si>
    <t>Slovenská Ľupča</t>
  </si>
  <si>
    <t>Peter Lakomčík, Ing.</t>
  </si>
  <si>
    <t>041/7233671</t>
  </si>
  <si>
    <t>02/ 65420469</t>
  </si>
  <si>
    <t>02/64780065</t>
  </si>
  <si>
    <t>02/63832664</t>
  </si>
  <si>
    <t>02/45248024</t>
  </si>
  <si>
    <t>02/4385200</t>
  </si>
  <si>
    <t>02/45257960</t>
  </si>
  <si>
    <t>055/7268141</t>
  </si>
  <si>
    <t>037/6549273</t>
  </si>
  <si>
    <t>051/7460404</t>
  </si>
  <si>
    <t>032/7411225</t>
  </si>
  <si>
    <t>033/5550170</t>
  </si>
  <si>
    <t>041/5620172</t>
  </si>
  <si>
    <t>počet obyvateľov</t>
  </si>
  <si>
    <t>Kremnica</t>
  </si>
  <si>
    <t>Miroslav Nárožný, Ing.</t>
  </si>
  <si>
    <t>Štefánikovo nám. 1/1</t>
  </si>
  <si>
    <t>967 01</t>
  </si>
  <si>
    <t>www.kremnica.sk</t>
  </si>
  <si>
    <t>Stanislav Uhlár - zást. starostky</t>
  </si>
  <si>
    <t>vuc@kosice.regionet.sk</t>
  </si>
  <si>
    <t>Ing. Ladislav Horvath - informatik</t>
  </si>
  <si>
    <t>horvath@sala.sk</t>
  </si>
  <si>
    <t>Námestie slobody 10</t>
  </si>
  <si>
    <t>Námestie Sv. Trojice 7</t>
  </si>
  <si>
    <t>RNDr. Jaroslav Čajka - informatik</t>
  </si>
  <si>
    <t>Henrich Polakovič - prednosta</t>
  </si>
  <si>
    <t>Nám. baníkov 7</t>
  </si>
  <si>
    <t>vrakuna@bratislava-vrakuna.sk</t>
  </si>
  <si>
    <t>Ing. Miroslav Adamek - prednosta</t>
  </si>
  <si>
    <t>sekretariatmsu@zilina.sk</t>
  </si>
  <si>
    <t>msu@kremnica.sk</t>
  </si>
  <si>
    <t>Ing. Zoltán Peczányi- zástupca prim. Mesta</t>
  </si>
  <si>
    <t>Ing. Zdenka Tothová - prednostka</t>
  </si>
  <si>
    <t>prednosta@nitra.sk</t>
  </si>
  <si>
    <t>Milan Belica, Doc. Ing., PhD.</t>
  </si>
  <si>
    <t>sekretariat.nsk@nrk.vs.sk</t>
  </si>
  <si>
    <t>www.unsk.sk</t>
  </si>
  <si>
    <t>Ing. Rozália Múdra - riaditeľka úradu KSK</t>
  </si>
  <si>
    <t>Peter Chudík, MUDr.</t>
  </si>
  <si>
    <t>Námestie mieru 2</t>
  </si>
  <si>
    <t>predseda.vuc@po.vs.sk</t>
  </si>
  <si>
    <t>Štefan Štefanec, Ing.</t>
  </si>
  <si>
    <t>Hviezdoslavova 1</t>
  </si>
  <si>
    <t>www.tsk.sk</t>
  </si>
  <si>
    <t>Miklós Fehér - zástupca predsedu</t>
  </si>
  <si>
    <t>Peter Tomeček, Ing.</t>
  </si>
  <si>
    <t>Vajanského 2</t>
  </si>
  <si>
    <t>urad.vuc.@tt.vs.sk</t>
  </si>
  <si>
    <t>urad.vuc@tt.vs.sk</t>
  </si>
  <si>
    <t>Jozef Tarčák, PaedDr.</t>
  </si>
  <si>
    <t>tsk@tsk.sk</t>
  </si>
  <si>
    <t>prednosta@staralubovna.sk</t>
  </si>
  <si>
    <t>Mgr. Anton Karniš - prednosta</t>
  </si>
  <si>
    <t>Polichno</t>
  </si>
  <si>
    <t>Július Slovenčák</t>
  </si>
  <si>
    <t>927 15</t>
  </si>
  <si>
    <t>038</t>
  </si>
  <si>
    <t>048</t>
  </si>
  <si>
    <t>045</t>
  </si>
  <si>
    <t>046</t>
  </si>
  <si>
    <t>034</t>
  </si>
  <si>
    <t>041</t>
  </si>
  <si>
    <t>043</t>
  </si>
  <si>
    <t>042</t>
  </si>
  <si>
    <t>031</t>
  </si>
  <si>
    <t>047</t>
  </si>
  <si>
    <t>053</t>
  </si>
  <si>
    <t>033</t>
  </si>
  <si>
    <t>035</t>
  </si>
  <si>
    <t>052</t>
  </si>
  <si>
    <t>055</t>
  </si>
  <si>
    <t>051</t>
  </si>
  <si>
    <t>044</t>
  </si>
  <si>
    <t>032</t>
  </si>
  <si>
    <t>037</t>
  </si>
  <si>
    <t>Žilina</t>
  </si>
  <si>
    <t>Ján Slota, Ing.</t>
  </si>
  <si>
    <t>Radničná 1</t>
  </si>
  <si>
    <t>010 01</t>
  </si>
  <si>
    <t>radnica@zilina.sk</t>
  </si>
  <si>
    <t>www.zilina.sk</t>
  </si>
  <si>
    <t>Ružomberok</t>
  </si>
  <si>
    <t>Juraj Čech, JUDr.</t>
  </si>
  <si>
    <t>034 16</t>
  </si>
  <si>
    <t>Juraj.Cech@murk.sk</t>
  </si>
  <si>
    <t>www.ruzomberok.sk</t>
  </si>
  <si>
    <t>murk@murk.sk</t>
  </si>
  <si>
    <t>Hlavné nám. 1</t>
  </si>
  <si>
    <t>Šaľa</t>
  </si>
  <si>
    <t>Tibor Baran, Ing.</t>
  </si>
  <si>
    <t>mesto@sala.sk</t>
  </si>
  <si>
    <t>www.sala.sk</t>
  </si>
  <si>
    <t>Rudolf Bauer, RNDr.</t>
  </si>
  <si>
    <t>Nám. maratónu mieru 1</t>
  </si>
  <si>
    <t>www.kosice-region.sk</t>
  </si>
  <si>
    <t>riaditelka@kosice.regionet.sk</t>
  </si>
  <si>
    <t>Senec</t>
  </si>
  <si>
    <t>Karol Kvál, Ing.</t>
  </si>
  <si>
    <t>Mierové nám. 8</t>
  </si>
  <si>
    <t>903 01</t>
  </si>
  <si>
    <t>musenec@stonline.sk</t>
  </si>
  <si>
    <t>www.senec.sk</t>
  </si>
  <si>
    <t>Skalica</t>
  </si>
  <si>
    <t>Stanislav Chovanec, Ing.</t>
  </si>
  <si>
    <t>909 01</t>
  </si>
  <si>
    <t>mesto@skalica.sk</t>
  </si>
  <si>
    <t>www.skalica.sk</t>
  </si>
  <si>
    <t>Nitriansky</t>
  </si>
  <si>
    <t>Kežmarok</t>
  </si>
  <si>
    <t>Igor Šajtlava, Ing.</t>
  </si>
  <si>
    <t>060 01</t>
  </si>
  <si>
    <t>primator@kezmarok.sk</t>
  </si>
  <si>
    <t>www.kezmarok.sk</t>
  </si>
  <si>
    <t>02/59356224</t>
  </si>
  <si>
    <t>046/5192538</t>
  </si>
  <si>
    <t>052/4522621</t>
  </si>
  <si>
    <t>045/6742504</t>
  </si>
  <si>
    <t>043/4204495</t>
  </si>
  <si>
    <t>037/6511931</t>
  </si>
  <si>
    <t>042/4433526</t>
  </si>
  <si>
    <t>044/4314424</t>
  </si>
  <si>
    <t>02/45923209</t>
  </si>
  <si>
    <t>034/6644210</t>
  </si>
  <si>
    <t>052/4315225</t>
  </si>
  <si>
    <t>031/7705981-4</t>
  </si>
  <si>
    <t>Martin</t>
  </si>
  <si>
    <t>Stanislav Bernát, Ing.</t>
  </si>
  <si>
    <t>nám. S.H.Vajanského 1</t>
  </si>
  <si>
    <t>036 49</t>
  </si>
  <si>
    <t>www.martin.sk</t>
  </si>
  <si>
    <t>042 66</t>
  </si>
  <si>
    <t>949 01</t>
  </si>
  <si>
    <t>080 01</t>
  </si>
  <si>
    <t>911 50</t>
  </si>
  <si>
    <t>917 01</t>
  </si>
  <si>
    <t>011 09</t>
  </si>
  <si>
    <t>Nitra</t>
  </si>
  <si>
    <t>Ferdinand Vítek, Mgr.</t>
  </si>
  <si>
    <t>Štefániková 60</t>
  </si>
  <si>
    <t>950 06</t>
  </si>
  <si>
    <t>msunitra@msunitra.sk</t>
  </si>
  <si>
    <t>Nová Dubnica</t>
  </si>
  <si>
    <t>Ján Šušaník, Ing.</t>
  </si>
  <si>
    <t>Trenčianska 45/41</t>
  </si>
  <si>
    <t>018 51</t>
  </si>
  <si>
    <t>msu@novadubnica.sk</t>
  </si>
  <si>
    <t>www.novadubnica.sk</t>
  </si>
  <si>
    <t>www.trnava-vuc.sk</t>
  </si>
  <si>
    <t>Stará Ľubovňa</t>
  </si>
  <si>
    <t>František Orlovský, MUDr.</t>
  </si>
  <si>
    <t>Obchodná 1</t>
  </si>
  <si>
    <t>064 01</t>
  </si>
  <si>
    <t>mesto@sl.sinet.sk</t>
  </si>
  <si>
    <t>www.staralubovna.sk</t>
  </si>
  <si>
    <t>Banskobystrický</t>
  </si>
  <si>
    <t>vyšší územný celok</t>
  </si>
  <si>
    <t>Prešovský</t>
  </si>
  <si>
    <t>mesto</t>
  </si>
  <si>
    <t>Bratislava</t>
  </si>
  <si>
    <t>Andrej Ďurkovský, Ing.</t>
  </si>
  <si>
    <t>Primaciálne nám. 1</t>
  </si>
  <si>
    <t>814 71</t>
  </si>
  <si>
    <t>primatorba@bratislava.sk</t>
  </si>
  <si>
    <t>www.bratislava.sk</t>
  </si>
  <si>
    <t>Bratislavský</t>
  </si>
  <si>
    <t>Žilinský</t>
  </si>
  <si>
    <t>Košický</t>
  </si>
  <si>
    <t>Trnavský</t>
  </si>
  <si>
    <t>Handlová</t>
  </si>
  <si>
    <t>Peter Hromádka, Ing.</t>
  </si>
  <si>
    <t>972 51</t>
  </si>
  <si>
    <t>handlova@isternet.sk</t>
  </si>
  <si>
    <t>www.handlova.sk</t>
  </si>
  <si>
    <t>Anna Zemanová, PNDr.</t>
  </si>
  <si>
    <t>Roľnícka 109</t>
  </si>
  <si>
    <t>vajnory@nextra.sk</t>
  </si>
  <si>
    <t>www.vajnory.sk</t>
  </si>
  <si>
    <t>Šíravská 7</t>
  </si>
  <si>
    <t>Ľudmila Lacková</t>
  </si>
  <si>
    <t>www.bratislava-vrakuna.sk</t>
  </si>
  <si>
    <t>Ing. Csibová Ildikó - prednostka</t>
  </si>
  <si>
    <t>csibova@bratislava-vrakuna.sk</t>
  </si>
  <si>
    <t>Ing.Iveta Jurisova-prednosta</t>
  </si>
  <si>
    <t>adresa úradu</t>
  </si>
  <si>
    <t>Ing.Živko Peev - odd. informatiky</t>
  </si>
  <si>
    <t>oim@bratislava.sk</t>
  </si>
  <si>
    <t>02</t>
  </si>
  <si>
    <t>Mamojka</t>
  </si>
  <si>
    <t>Landl</t>
  </si>
  <si>
    <t>Gurinova</t>
  </si>
  <si>
    <t>Csaplar</t>
  </si>
  <si>
    <t>Cech</t>
  </si>
  <si>
    <t>Makulova</t>
  </si>
  <si>
    <t>Drobny</t>
  </si>
  <si>
    <t>SPOLU</t>
  </si>
  <si>
    <t>www.msunitra.sk</t>
  </si>
  <si>
    <t>Mrvova</t>
  </si>
  <si>
    <t>Úlohou tejto stránky je zabezpečiť prostredníctvom internetových technológií komplexnú propagáciu mesta a poskytnúť služby klientom samosprávy. I.Cieľom propagácie mesta je sprístupnenie: 1.všeobecných informácií o meste Martin (táto časť je spracovaná a uverejnená pod položkou VŠEOBECNÉ INFORMÁCIE v menu www stránky - o meste,história, kultúra,vzdelávanie,doprava, ...), 2.informácií o cestovnom ruchu v meste, 3.informácií o dôležitých projektoch, ktoré vypracováva samospráva alebo sa na nich spolupodieľa 4.informácie o firmách – služba na zápis a vyhľadávanie firiem a organizácií poskytujúcich rôzne služby v našom meste (business to business, business to citizens) - zoznam.martin.sk. 5.informácie o doprave – vyhľadávanie autobusových liniek MHD –doprava.martin.sk 6.fotogaléria – fotodokumentácia z akcií mesta, kultúrnych pamiatok, okolia mesta, kultúrno-spoločenských akcií, v súčasnosti obsahuje asi 480 fotografií. II.Služby klientom samosprávy vychádzajú predovšetkým zo zákona č.211/2000 z časti „Povinné zverejňovanie informácií“. Cieľom je: a) kvalitnejšie, prostredníctvom moderných IT napĺňať zákonné právo občanov a ostatných partnerov samosprávy na verejné informácie, b)zabezpečiť dostupnosť procesne orientovaných informácií z oblasti samosprávy, ktoré zabezpečia kvalitné obojsmerné vybavovanie požiadaviek jej "klientov" a partnerov, c) posilniť novú, aktívnu úlohu občanov, aby porozumeli činnostiam samosprávy a spolupodieľali sa na nich. V súčasnosti sú na našej www stránke zverejnené informácie podľa zákona č. 211/2000 pod položkou SAMOSPRÁVA MESTA. Sú to informácie o štruktúre a kompetenciách samosprávy, o zriadených orgánoch a organizáciách, o všeobecne záväzných nariadeniach (s históriou tvorenia VZN), uzneseniach prijatých MsZ. Prísun aktuálnych informácií je zabezpečený prostredníctvom úvodnej stránky, ktorá zobrazuje vždy najaktuálnejšie informácie o činnosti samosprávy členené do nasledovných oddielov: - tlačové správy, - úradné oznamy, - aktuality, - príhovory primátora, - akcie mesta. Do uvedených oddielov prispievajú priamo zodpovední zamestnanci samosprávy. Pri každej správe je zároveň zverejnené meno, funkcia a kontaktné údaje zodpovedného zamestnanca, ktorý správu uverejnil. d) Osobitnou časťou je časť "Ako vybaviť" , v ktorej poskytujeme občanom konkrétne postupy ako vybaviť svoje záležitosti na MsÚ v Martine (government to citizens, government to business). Tieto postupy zahŕňajú informácie o: -zodpovednom zamestancovi za príslušnú oblasť (meno, číslo kancelárie, číslo telefónu) -dokladoch resp. písomnostiach, ktoré je nutné doložiť (preukaz totožnosti, list vlastníctva a pod.) -súvisiacich právnych predpisoch, na základe ktorých pri vybavovaní konkrétnej záležitosti úrad postupuje (zákony, vyhlášky, VZN...) -výška správnych poplatkov -lehota na vybavenie -možnosť podania opravného prostriedku -príp. upozornenia Súčasťou väčšiny postupov je možnosť stiahnuť si konkrétne formuláre - žiadosti, ktoré sú k dispozícii v troch formátoch (DOC, RTF, PDF). e) Zvýšiť záujem klientov spolupodieľať sa na činnostiach samosprávy (aplikácie typu citizens to government) sa pokúšame prostredníctvom internetu pomocou nasledovných krokov resp. služieb: ·ankety na zisťovanie názoru občanov k vytypovaným problémom resp. okruhom (anketa nám pomáha získať prehľad o názoroch občanov prostredníctvom jednoduchých otázok a odpovedí (áno, nie, neviem). Ide o najjednoduchšiu formu zisťovania verejnej mienky). Táto služba je prevádzkovaná už takmer 1 rok. ·virtuálny dispečing (ohlasovňa porúch) - je to snaha zapojiť občanov do každodenných činností samosprávy pomocou nástroja, ktorý im umožňuje rýchlo a pohodlne informovať občanov o rôznych škodách a poruchách, ktoré zaregistrovali napr. cestou do práce, do školy a pod. Zamestnanci mesta tieto informácie jednoznačne oceňujú, nakoľko plocha katastrálneho územia mesta predstavuje cca 6000 ha a nie je jednoducho v silách niekoľkých zodpovedných zamestnancov byť všade včas. Táto služba je nová a v súčasnosti je overovaná v skúšobnej prevádzke. ·pripomienky k návrhom VZN - podľa novely zákona o obecnom zriadení môžu právnické a fyzické osoby uplatniť pripomienku k návrhu nariadenia VZN, ktoré je zverejnené na internetovej stránke mesta elektronickou cestou, pričom sa prihliada len na neanonymné pripomienky – naša stránka túto službu zabezpečuje, pričom pripomienky sa vkladajú do databázy a sú rozposlané zodpovedným osobám. ·schránka dôvery na internete je elektronickou verziou schránky dôvery, kde MsÚ monitoruje spokojnosť klientov s vybavovaním ich žiadostí na MsÚ ·podobnú funkciu spĺňa aj Návštevná kniha na internetovej stránke mesta, kde občania môžu vyjadriť svoj názor na realizáciu stránky ·na stránke mesta majú občania možnosť vyhľadávať aj uznesenia MsZ od roku 1999, s možnosťou sledovať hlasovanie poslancov. Pre toto volebné obdobie existuje možnosť vyhľadávania uznesení podľa rôznych kritérií – číslo uznesenia, slovo alebo slovné spojenie, ktoré uznesenie obsahuje, predmet uznesenia, dátum prijatia uznesenia, zodpovedná osoba, termín splnenia, príslušné mestské časti. Jednotlivé podmienky možno vzájomne kombinovať. Vyhľadané uznesenia je možné si vytlačiť cez tlačovú zostavu a je možnosť zistenia hlasovania jednotlivých poslancov. Občania majú možnosť vyhľadania zápisníc z jednotlivých zastupiteľstiev podľa dátumu konania MsZ. Prostredníctvom našej www stránky ďalej zverejňujeme: -zoznam kontaktov na zamestnancov samosprávy - vyhľadávanie podľa mena, funkcie, organizačného útvaru – zobrazí sa tel. kontakt , emailový kontakt, číslo kancelárie na MsÚ – v položke menu: KONTAKTY -mapu mesta s vyhľadávaním ulíc a firiem -www linky – priame odkazy na súvisiace stránky -sociálneho sprievodcu, ktorý pomáha riešiť problémy občanov pri krízových životných situáciách -príručku civilnej ochrany obyvateľstva pre prípad ohrozenia</t>
  </si>
  <si>
    <t>Oficiálne stránky Mesta Senec</t>
  </si>
  <si>
    <t>Stránke Mestského úradu v Nitre, inf. volené orgány mesta, základné dokumenty (VZN, zasadnutia MZ, MR...), služby občanom (formuláre, eGovernment...), zamestnanie v samospráve, ostatné (územný plán mesta, územné rozhodnutia..., ankety, diskusie...</t>
  </si>
  <si>
    <t>Oficiálna stránka našej obce, plná informácií z rôznych odvetví života. Stránka ma za úlohu prezentovať obec ako aj pomôcť občanom pri rôznych situáciach. Čaká Vás množsvto informácií z obce a regiónu, známych leteckých dní a pestrá paleta fotografií zo života.</t>
  </si>
  <si>
    <t>Informácie o obci Trávnica - obecný úrad , informácie o obci , fotogaléria , možnosti ubytovania.</t>
  </si>
  <si>
    <t>www.travnica.sk</t>
  </si>
  <si>
    <t>Prezentácia mesta Handlová, informovanie občanov o činnosti MsÚ Handlová, kultúrnych akciách, činnosti Mestského zastupiteľstva</t>
  </si>
  <si>
    <t>Stránka obsahuje komplexnú databázu firiem z regiónu, bezplatnú inzerciu (ktorá sa teší mimoriadnej obľube), diskusné fórum, digitálnu mapu, aktuálny program kultúrnych podujatí, oficiálne mestské dokumenty a nebreberné množstvo informácií všetkého druhu o žilinskom regióne. Stránky sú denne aktualizované pomocou administračného systému.</t>
  </si>
  <si>
    <t>Oficiálna stránka mestskej časti Bratislava-Petržalka, obsahujúca základné údaje o Miestnom úrade, predstaviteľoch petržalskej samosprávy, ale aj Všeobecne záväzné nariadenia, aktuálne verejné vyhlášky, oznamy o verejných súťažiach výberových konaniach a podobne. Stránka obsahuje aj interaktívnu časť - možnosť komunikovať s predstaviteľmi mestskej časti. Sú tu aj rôzne tlačivá na stiahnutie.</t>
  </si>
  <si>
    <t>Oficiálna stránka mesta zameraná na poskytovanie informácií občanom mesta.</t>
  </si>
  <si>
    <t>Oficiálne webové stránky mesta Sala</t>
  </si>
  <si>
    <t>Všetko o dianí v Trenčianskom samosprávnom kraji</t>
  </si>
  <si>
    <t>Oficiálne www stránky obce Chocholná-Velčice</t>
  </si>
  <si>
    <t>Zaujímavosti a história obce Šípkov, prírodné krásy okolia, podnikateľská činnosť</t>
  </si>
  <si>
    <t>Informacie o zastupitelstve a urade NSK</t>
  </si>
  <si>
    <t>VÚC Žilina</t>
  </si>
  <si>
    <t>www.koplotovce.sk</t>
  </si>
  <si>
    <t>www.dekys.ecentrum.sk</t>
  </si>
  <si>
    <t>www.raznany.sk</t>
  </si>
  <si>
    <t>www.slovenskalupca.sk</t>
  </si>
  <si>
    <t>www.regionzilina.sk</t>
  </si>
  <si>
    <t>Oficálne stránky obce, obsahujú okrem informácií o obci, samospráve, obecného úradu - možnosť stiahnutia tlačív, stránka obsahuje monožstvo zaujímavostí zo života obce, školstve, záujmových organizácií, histórie, sučasnosti, športe a podobne.</t>
  </si>
  <si>
    <t>Základné informácie o obci, možnosti relaxu a turistiky, príležitosti pre investorov okamžitá informovanosť občan</t>
  </si>
  <si>
    <t>www.pruske.amiga.sk</t>
  </si>
  <si>
    <t>www.chocholna-velcice.sk</t>
  </si>
  <si>
    <t>www.sipkov.sk</t>
  </si>
  <si>
    <t>Prepracovaná stránka mesta, ktorá je oproti pôvodnej viac interaktívna.Obsahuje informácie, ktoré je samospráva povinná zverejňovať, aktuálne iformácie o podujatiach v meste, materiály a tlačivá na stiahnutie a virtuálnu podobu Kremnických novín.</t>
  </si>
  <si>
    <t>www.vucpo.sk</t>
  </si>
  <si>
    <t>www.biskupice.sk</t>
  </si>
  <si>
    <t>Oficiálna stránka Mestskej časti Karlova Ves</t>
  </si>
  <si>
    <t>Oficiálna stránka mesta Skalica</t>
  </si>
  <si>
    <t>Oficiálna a originálna stránka obce Pruské</t>
  </si>
  <si>
    <t>Oficiálna stránka obce Slovenská Lupča</t>
  </si>
  <si>
    <t>Popis stránky / služby (pre viac textu klikni do okienka)</t>
  </si>
  <si>
    <t>www.polichno.sk</t>
  </si>
  <si>
    <t>Oficiálna stránka obce Polichno rodisko B.S.Timravy</t>
  </si>
  <si>
    <t>3 hlavné kategória oddelené farebne</t>
  </si>
  <si>
    <t>Samosprávy abecedne</t>
  </si>
  <si>
    <t>Internetová stránka, stačí kliknúť na text</t>
  </si>
</sst>
</file>

<file path=xl/styles.xml><?xml version="1.0" encoding="utf-8"?>
<styleSheet xmlns="http://schemas.openxmlformats.org/spreadsheetml/2006/main">
  <numFmts count="1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Áno&quot;;&quot;Áno&quot;;&quot;Nie&quot;"/>
    <numFmt numFmtId="165" formatCode="&quot;Pravda&quot;;&quot;Pravda&quot;;&quot;Nepravda&quot;"/>
    <numFmt numFmtId="166" formatCode="&quot;Zapnuté&quot;;&quot;Zapnuté&quot;;&quot;Vypnuté&quot;"/>
    <numFmt numFmtId="167" formatCode="0.0"/>
    <numFmt numFmtId="168" formatCode="0.000"/>
  </numFmts>
  <fonts count="42">
    <font>
      <sz val="10"/>
      <name val="Arial CE"/>
      <family val="0"/>
    </font>
    <font>
      <sz val="6"/>
      <name val="Arial CE"/>
      <family val="2"/>
    </font>
    <font>
      <u val="single"/>
      <sz val="10"/>
      <color indexed="12"/>
      <name val="Arial CE"/>
      <family val="0"/>
    </font>
    <font>
      <u val="single"/>
      <sz val="10"/>
      <color indexed="36"/>
      <name val="Arial CE"/>
      <family val="0"/>
    </font>
    <font>
      <sz val="6"/>
      <color indexed="10"/>
      <name val="Arial CE"/>
      <family val="2"/>
    </font>
    <font>
      <b/>
      <sz val="8"/>
      <name val="Arial CE"/>
      <family val="2"/>
    </font>
    <font>
      <sz val="8"/>
      <color indexed="10"/>
      <name val="Arial CE"/>
      <family val="2"/>
    </font>
    <font>
      <sz val="8"/>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 fillId="0" borderId="0" applyNumberFormat="0" applyFill="0" applyBorder="0" applyAlignment="0" applyProtection="0"/>
    <xf numFmtId="0" fontId="28"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8" applyNumberFormat="0" applyAlignment="0" applyProtection="0"/>
    <xf numFmtId="0" fontId="38" fillId="25" borderId="8" applyNumberFormat="0" applyAlignment="0" applyProtection="0"/>
    <xf numFmtId="0" fontId="39" fillId="25" borderId="9"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26">
    <xf numFmtId="0" fontId="0" fillId="0" borderId="0" xfId="0" applyAlignment="1">
      <alignment/>
    </xf>
    <xf numFmtId="0" fontId="1" fillId="33" borderId="10" xfId="0" applyFont="1" applyFill="1" applyBorder="1" applyAlignment="1">
      <alignment shrinkToFit="1"/>
    </xf>
    <xf numFmtId="0" fontId="1" fillId="34" borderId="10" xfId="0" applyFont="1" applyFill="1" applyBorder="1" applyAlignment="1">
      <alignment shrinkToFit="1"/>
    </xf>
    <xf numFmtId="3" fontId="1" fillId="34" borderId="10" xfId="0" applyNumberFormat="1" applyFont="1" applyFill="1" applyBorder="1" applyAlignment="1">
      <alignment shrinkToFit="1"/>
    </xf>
    <xf numFmtId="0" fontId="1" fillId="35" borderId="10" xfId="0" applyFont="1" applyFill="1" applyBorder="1" applyAlignment="1">
      <alignment shrinkToFit="1"/>
    </xf>
    <xf numFmtId="0" fontId="1" fillId="34" borderId="10" xfId="0" applyFont="1" applyFill="1" applyBorder="1" applyAlignment="1">
      <alignment vertical="center"/>
    </xf>
    <xf numFmtId="0" fontId="1" fillId="34" borderId="10" xfId="0" applyFont="1" applyFill="1" applyBorder="1" applyAlignment="1">
      <alignment horizontal="right" shrinkToFit="1"/>
    </xf>
    <xf numFmtId="49" fontId="1" fillId="34" borderId="10" xfId="0" applyNumberFormat="1" applyFont="1" applyFill="1" applyBorder="1" applyAlignment="1">
      <alignment horizontal="right" shrinkToFit="1"/>
    </xf>
    <xf numFmtId="49" fontId="1" fillId="35" borderId="10" xfId="0" applyNumberFormat="1" applyFont="1" applyFill="1" applyBorder="1" applyAlignment="1">
      <alignment horizontal="right" shrinkToFit="1"/>
    </xf>
    <xf numFmtId="0" fontId="1" fillId="35" borderId="10" xfId="36" applyFont="1" applyFill="1" applyBorder="1" applyAlignment="1" applyProtection="1">
      <alignment shrinkToFit="1"/>
      <protection/>
    </xf>
    <xf numFmtId="3" fontId="1" fillId="35" borderId="10" xfId="0" applyNumberFormat="1" applyFont="1" applyFill="1" applyBorder="1" applyAlignment="1">
      <alignment shrinkToFit="1"/>
    </xf>
    <xf numFmtId="0" fontId="1" fillId="35" borderId="10" xfId="0" applyFont="1" applyFill="1" applyBorder="1" applyAlignment="1">
      <alignment horizontal="right" shrinkToFit="1"/>
    </xf>
    <xf numFmtId="0" fontId="1" fillId="33" borderId="10" xfId="0" applyFont="1" applyFill="1" applyBorder="1" applyAlignment="1">
      <alignment horizontal="right" shrinkToFit="1"/>
    </xf>
    <xf numFmtId="49" fontId="1" fillId="33" borderId="10" xfId="0" applyNumberFormat="1" applyFont="1" applyFill="1" applyBorder="1" applyAlignment="1">
      <alignment horizontal="right" shrinkToFit="1"/>
    </xf>
    <xf numFmtId="0" fontId="1" fillId="33" borderId="10" xfId="36" applyFont="1" applyFill="1" applyBorder="1" applyAlignment="1" applyProtection="1">
      <alignment shrinkToFit="1"/>
      <protection/>
    </xf>
    <xf numFmtId="3" fontId="1" fillId="33" borderId="10" xfId="0" applyNumberFormat="1" applyFont="1" applyFill="1" applyBorder="1" applyAlignment="1">
      <alignment shrinkToFit="1"/>
    </xf>
    <xf numFmtId="0" fontId="1" fillId="34" borderId="11" xfId="0" applyFont="1" applyFill="1" applyBorder="1" applyAlignment="1">
      <alignment shrinkToFit="1"/>
    </xf>
    <xf numFmtId="0" fontId="1" fillId="34" borderId="11" xfId="0" applyFont="1" applyFill="1" applyBorder="1" applyAlignment="1">
      <alignment vertical="center"/>
    </xf>
    <xf numFmtId="0" fontId="1" fillId="34" borderId="11" xfId="0" applyFont="1" applyFill="1" applyBorder="1" applyAlignment="1">
      <alignment horizontal="right" shrinkToFit="1"/>
    </xf>
    <xf numFmtId="49" fontId="1" fillId="34" borderId="11" xfId="0" applyNumberFormat="1" applyFont="1" applyFill="1" applyBorder="1" applyAlignment="1">
      <alignment horizontal="right" shrinkToFit="1"/>
    </xf>
    <xf numFmtId="3" fontId="1" fillId="34" borderId="11" xfId="0" applyNumberFormat="1" applyFont="1" applyFill="1" applyBorder="1" applyAlignment="1">
      <alignment shrinkToFit="1"/>
    </xf>
    <xf numFmtId="0" fontId="1" fillId="33" borderId="12" xfId="0" applyFont="1" applyFill="1" applyBorder="1" applyAlignment="1">
      <alignment shrinkToFit="1"/>
    </xf>
    <xf numFmtId="0" fontId="1" fillId="33" borderId="12" xfId="0" applyFont="1" applyFill="1" applyBorder="1" applyAlignment="1">
      <alignment horizontal="right" shrinkToFit="1"/>
    </xf>
    <xf numFmtId="49" fontId="1" fillId="33" borderId="12" xfId="0" applyNumberFormat="1" applyFont="1" applyFill="1" applyBorder="1" applyAlignment="1">
      <alignment horizontal="right" shrinkToFit="1"/>
    </xf>
    <xf numFmtId="0" fontId="1" fillId="33" borderId="12" xfId="36" applyFont="1" applyFill="1" applyBorder="1" applyAlignment="1" applyProtection="1">
      <alignment shrinkToFit="1"/>
      <protection/>
    </xf>
    <xf numFmtId="3" fontId="1" fillId="33" borderId="12" xfId="0" applyNumberFormat="1" applyFont="1" applyFill="1" applyBorder="1" applyAlignment="1">
      <alignment shrinkToFit="1"/>
    </xf>
    <xf numFmtId="0" fontId="1" fillId="35" borderId="12" xfId="0" applyFont="1" applyFill="1" applyBorder="1" applyAlignment="1">
      <alignment shrinkToFit="1"/>
    </xf>
    <xf numFmtId="49" fontId="1" fillId="35" borderId="12" xfId="0" applyNumberFormat="1" applyFont="1" applyFill="1" applyBorder="1" applyAlignment="1">
      <alignment horizontal="right" shrinkToFit="1"/>
    </xf>
    <xf numFmtId="0" fontId="1" fillId="35" borderId="12" xfId="36" applyFont="1" applyFill="1" applyBorder="1" applyAlignment="1" applyProtection="1">
      <alignment shrinkToFit="1"/>
      <protection/>
    </xf>
    <xf numFmtId="3" fontId="1" fillId="35" borderId="12" xfId="0" applyNumberFormat="1" applyFont="1" applyFill="1" applyBorder="1" applyAlignment="1">
      <alignment shrinkToFit="1"/>
    </xf>
    <xf numFmtId="0" fontId="1" fillId="0" borderId="10" xfId="0" applyFont="1" applyFill="1" applyBorder="1" applyAlignment="1">
      <alignment shrinkToFit="1"/>
    </xf>
    <xf numFmtId="0" fontId="1" fillId="0" borderId="11"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shrinkToFit="1"/>
    </xf>
    <xf numFmtId="0" fontId="1" fillId="0" borderId="0" xfId="0" applyFont="1" applyBorder="1" applyAlignment="1">
      <alignment shrinkToFit="1"/>
    </xf>
    <xf numFmtId="49" fontId="1" fillId="0" borderId="0" xfId="0" applyNumberFormat="1" applyFont="1" applyBorder="1" applyAlignment="1">
      <alignment shrinkToFit="1"/>
    </xf>
    <xf numFmtId="49" fontId="4" fillId="0" borderId="0" xfId="0" applyNumberFormat="1" applyFont="1" applyBorder="1" applyAlignment="1">
      <alignment horizontal="center" wrapText="1"/>
    </xf>
    <xf numFmtId="49" fontId="4" fillId="0" borderId="0" xfId="0" applyNumberFormat="1" applyFont="1" applyBorder="1" applyAlignment="1">
      <alignment wrapText="1"/>
    </xf>
    <xf numFmtId="49" fontId="6" fillId="0" borderId="0" xfId="0" applyNumberFormat="1" applyFont="1" applyBorder="1" applyAlignment="1">
      <alignment horizontal="center" wrapText="1"/>
    </xf>
    <xf numFmtId="49" fontId="1" fillId="0" borderId="0" xfId="0" applyNumberFormat="1" applyFont="1" applyBorder="1" applyAlignment="1">
      <alignment horizontal="left" wrapText="1"/>
    </xf>
    <xf numFmtId="0" fontId="1" fillId="0" borderId="0" xfId="0" applyFont="1" applyBorder="1" applyAlignment="1">
      <alignment horizontal="right" shrinkToFit="1"/>
    </xf>
    <xf numFmtId="49" fontId="1" fillId="0" borderId="0" xfId="0" applyNumberFormat="1" applyFont="1" applyBorder="1" applyAlignment="1">
      <alignment horizontal="right" shrinkToFit="1"/>
    </xf>
    <xf numFmtId="3" fontId="1" fillId="0" borderId="0" xfId="0" applyNumberFormat="1" applyFont="1" applyBorder="1" applyAlignment="1">
      <alignment shrinkToFit="1"/>
    </xf>
    <xf numFmtId="0" fontId="1" fillId="0" borderId="0" xfId="0" applyFont="1" applyFill="1" applyBorder="1" applyAlignment="1">
      <alignment horizontal="center" shrinkToFit="1"/>
    </xf>
    <xf numFmtId="49" fontId="1" fillId="33" borderId="10" xfId="0" applyNumberFormat="1" applyFont="1" applyFill="1" applyBorder="1" applyAlignment="1">
      <alignment shrinkToFit="1"/>
    </xf>
    <xf numFmtId="1" fontId="4" fillId="33" borderId="10" xfId="0" applyNumberFormat="1" applyFont="1" applyFill="1" applyBorder="1" applyAlignment="1">
      <alignment horizontal="center" wrapText="1"/>
    </xf>
    <xf numFmtId="2" fontId="4" fillId="33" borderId="10" xfId="0" applyNumberFormat="1" applyFont="1" applyFill="1" applyBorder="1" applyAlignment="1">
      <alignment wrapText="1"/>
    </xf>
    <xf numFmtId="167" fontId="5" fillId="36" borderId="10" xfId="0" applyNumberFormat="1" applyFont="1" applyFill="1" applyBorder="1" applyAlignment="1">
      <alignment horizontal="center" wrapText="1"/>
    </xf>
    <xf numFmtId="11" fontId="1" fillId="33" borderId="10" xfId="0" applyNumberFormat="1" applyFont="1" applyFill="1" applyBorder="1" applyAlignment="1">
      <alignment horizontal="left" wrapText="1"/>
    </xf>
    <xf numFmtId="167" fontId="7" fillId="36" borderId="10" xfId="0" applyNumberFormat="1" applyFont="1" applyFill="1" applyBorder="1" applyAlignment="1">
      <alignment horizontal="center" wrapText="1"/>
    </xf>
    <xf numFmtId="167" fontId="5" fillId="0" borderId="10" xfId="0" applyNumberFormat="1" applyFont="1" applyFill="1" applyBorder="1" applyAlignment="1">
      <alignment horizontal="center" wrapText="1"/>
    </xf>
    <xf numFmtId="49" fontId="1" fillId="34" borderId="10" xfId="0" applyNumberFormat="1" applyFont="1" applyFill="1" applyBorder="1" applyAlignment="1">
      <alignment shrinkToFit="1"/>
    </xf>
    <xf numFmtId="1" fontId="4" fillId="34" borderId="10" xfId="0" applyNumberFormat="1" applyFont="1" applyFill="1" applyBorder="1" applyAlignment="1">
      <alignment horizontal="center" wrapText="1"/>
    </xf>
    <xf numFmtId="11" fontId="1" fillId="34" borderId="10" xfId="0" applyNumberFormat="1" applyFont="1" applyFill="1" applyBorder="1" applyAlignment="1">
      <alignment horizontal="left" wrapText="1"/>
    </xf>
    <xf numFmtId="49" fontId="1" fillId="35" borderId="10" xfId="0" applyNumberFormat="1" applyFont="1" applyFill="1" applyBorder="1" applyAlignment="1">
      <alignment shrinkToFit="1"/>
    </xf>
    <xf numFmtId="1" fontId="4" fillId="35" borderId="10" xfId="0" applyNumberFormat="1" applyFont="1" applyFill="1" applyBorder="1" applyAlignment="1">
      <alignment horizontal="center" wrapText="1"/>
    </xf>
    <xf numFmtId="11" fontId="1" fillId="35" borderId="10" xfId="0" applyNumberFormat="1" applyFont="1" applyFill="1" applyBorder="1" applyAlignment="1">
      <alignment horizontal="left" wrapText="1"/>
    </xf>
    <xf numFmtId="49" fontId="1" fillId="35" borderId="10" xfId="36" applyNumberFormat="1" applyFont="1" applyFill="1" applyBorder="1" applyAlignment="1" applyProtection="1">
      <alignment shrinkToFit="1"/>
      <protection/>
    </xf>
    <xf numFmtId="1" fontId="4" fillId="35" borderId="10" xfId="36" applyNumberFormat="1" applyFont="1" applyFill="1" applyBorder="1" applyAlignment="1" applyProtection="1">
      <alignment horizontal="center" wrapText="1"/>
      <protection/>
    </xf>
    <xf numFmtId="0" fontId="1" fillId="33" borderId="13" xfId="0" applyFont="1" applyFill="1" applyBorder="1" applyAlignment="1">
      <alignment shrinkToFit="1"/>
    </xf>
    <xf numFmtId="0" fontId="1" fillId="33" borderId="14" xfId="0" applyFont="1" applyFill="1" applyBorder="1" applyAlignment="1">
      <alignment shrinkToFit="1"/>
    </xf>
    <xf numFmtId="0" fontId="1" fillId="34" borderId="13" xfId="0" applyFont="1" applyFill="1" applyBorder="1" applyAlignment="1">
      <alignment shrinkToFit="1"/>
    </xf>
    <xf numFmtId="0" fontId="1" fillId="34" borderId="14" xfId="0" applyFont="1" applyFill="1" applyBorder="1" applyAlignment="1">
      <alignment shrinkToFit="1"/>
    </xf>
    <xf numFmtId="0" fontId="1" fillId="35" borderId="13" xfId="0" applyFont="1" applyFill="1" applyBorder="1" applyAlignment="1">
      <alignment shrinkToFit="1"/>
    </xf>
    <xf numFmtId="0" fontId="1" fillId="35" borderId="14" xfId="0" applyFont="1" applyFill="1" applyBorder="1" applyAlignment="1">
      <alignment shrinkToFit="1"/>
    </xf>
    <xf numFmtId="0" fontId="1" fillId="35" borderId="15" xfId="0" applyFont="1" applyFill="1" applyBorder="1" applyAlignment="1">
      <alignment shrinkToFit="1"/>
    </xf>
    <xf numFmtId="11" fontId="1" fillId="35" borderId="12" xfId="0" applyNumberFormat="1" applyFont="1" applyFill="1" applyBorder="1" applyAlignment="1">
      <alignment horizontal="left" wrapText="1"/>
    </xf>
    <xf numFmtId="0" fontId="1" fillId="35" borderId="16" xfId="0" applyFont="1" applyFill="1" applyBorder="1" applyAlignment="1">
      <alignment shrinkToFit="1"/>
    </xf>
    <xf numFmtId="167" fontId="5" fillId="0" borderId="11" xfId="0" applyNumberFormat="1" applyFont="1" applyFill="1" applyBorder="1" applyAlignment="1">
      <alignment horizontal="center" wrapText="1"/>
    </xf>
    <xf numFmtId="49" fontId="1" fillId="35" borderId="12" xfId="36" applyNumberFormat="1" applyFont="1" applyFill="1" applyBorder="1" applyAlignment="1" applyProtection="1">
      <alignment shrinkToFit="1"/>
      <protection/>
    </xf>
    <xf numFmtId="1" fontId="4" fillId="35" borderId="12" xfId="36" applyNumberFormat="1" applyFont="1" applyFill="1" applyBorder="1" applyAlignment="1" applyProtection="1">
      <alignment horizontal="center" wrapText="1"/>
      <protection/>
    </xf>
    <xf numFmtId="167" fontId="7" fillId="36" borderId="12" xfId="0" applyNumberFormat="1" applyFont="1" applyFill="1" applyBorder="1" applyAlignment="1">
      <alignment horizontal="center" wrapText="1"/>
    </xf>
    <xf numFmtId="0" fontId="1" fillId="35" borderId="12" xfId="0" applyFont="1" applyFill="1" applyBorder="1" applyAlignment="1">
      <alignment horizontal="right" shrinkToFit="1"/>
    </xf>
    <xf numFmtId="0" fontId="1" fillId="36" borderId="17" xfId="0" applyFont="1" applyFill="1" applyBorder="1" applyAlignment="1">
      <alignment horizontal="center" wrapText="1"/>
    </xf>
    <xf numFmtId="0" fontId="1" fillId="36" borderId="18" xfId="0" applyFont="1" applyFill="1" applyBorder="1" applyAlignment="1">
      <alignment horizontal="center" shrinkToFit="1"/>
    </xf>
    <xf numFmtId="0" fontId="1" fillId="36" borderId="18" xfId="0" applyFont="1" applyFill="1" applyBorder="1" applyAlignment="1">
      <alignment horizontal="center" wrapText="1"/>
    </xf>
    <xf numFmtId="49" fontId="4" fillId="36" borderId="18" xfId="0" applyNumberFormat="1" applyFont="1" applyFill="1" applyBorder="1" applyAlignment="1">
      <alignment horizontal="center" wrapText="1"/>
    </xf>
    <xf numFmtId="49" fontId="4" fillId="36" borderId="18" xfId="0" applyNumberFormat="1" applyFont="1" applyFill="1" applyBorder="1" applyAlignment="1">
      <alignment wrapText="1"/>
    </xf>
    <xf numFmtId="49" fontId="6" fillId="36" borderId="18" xfId="0" applyNumberFormat="1" applyFont="1" applyFill="1" applyBorder="1" applyAlignment="1">
      <alignment horizontal="center" wrapText="1"/>
    </xf>
    <xf numFmtId="49" fontId="1" fillId="36" borderId="18" xfId="0" applyNumberFormat="1" applyFont="1" applyFill="1" applyBorder="1" applyAlignment="1">
      <alignment horizontal="center" wrapText="1"/>
    </xf>
    <xf numFmtId="49" fontId="1" fillId="36" borderId="18" xfId="0" applyNumberFormat="1" applyFont="1" applyFill="1" applyBorder="1" applyAlignment="1">
      <alignment horizontal="center" shrinkToFit="1"/>
    </xf>
    <xf numFmtId="0" fontId="1" fillId="36" borderId="18" xfId="0" applyFont="1" applyFill="1" applyBorder="1" applyAlignment="1">
      <alignment horizontal="center" shrinkToFit="1"/>
    </xf>
    <xf numFmtId="3" fontId="1" fillId="36" borderId="18" xfId="0" applyNumberFormat="1" applyFont="1" applyFill="1" applyBorder="1" applyAlignment="1">
      <alignment horizontal="center" shrinkToFit="1"/>
    </xf>
    <xf numFmtId="0" fontId="1" fillId="36" borderId="19" xfId="0" applyFont="1" applyFill="1" applyBorder="1" applyAlignment="1">
      <alignment horizontal="center" shrinkToFit="1"/>
    </xf>
    <xf numFmtId="0" fontId="1" fillId="34" borderId="20" xfId="0" applyFont="1" applyFill="1" applyBorder="1" applyAlignment="1">
      <alignment shrinkToFit="1"/>
    </xf>
    <xf numFmtId="49" fontId="1" fillId="34" borderId="11" xfId="0" applyNumberFormat="1" applyFont="1" applyFill="1" applyBorder="1" applyAlignment="1">
      <alignment shrinkToFit="1"/>
    </xf>
    <xf numFmtId="1" fontId="4" fillId="34" borderId="11" xfId="0" applyNumberFormat="1" applyFont="1" applyFill="1" applyBorder="1" applyAlignment="1">
      <alignment horizontal="center" wrapText="1"/>
    </xf>
    <xf numFmtId="11" fontId="1" fillId="34" borderId="11" xfId="0" applyNumberFormat="1" applyFont="1" applyFill="1" applyBorder="1" applyAlignment="1">
      <alignment horizontal="left" wrapText="1"/>
    </xf>
    <xf numFmtId="0" fontId="1" fillId="34" borderId="21" xfId="0" applyFont="1" applyFill="1" applyBorder="1" applyAlignment="1">
      <alignment shrinkToFit="1"/>
    </xf>
    <xf numFmtId="0" fontId="1" fillId="33" borderId="22" xfId="0" applyFont="1" applyFill="1" applyBorder="1" applyAlignment="1">
      <alignment shrinkToFit="1"/>
    </xf>
    <xf numFmtId="0" fontId="1" fillId="0" borderId="23" xfId="0" applyFont="1" applyFill="1" applyBorder="1" applyAlignment="1">
      <alignment shrinkToFit="1"/>
    </xf>
    <xf numFmtId="49" fontId="1" fillId="33" borderId="23" xfId="0" applyNumberFormat="1" applyFont="1" applyFill="1" applyBorder="1" applyAlignment="1">
      <alignment shrinkToFit="1"/>
    </xf>
    <xf numFmtId="1" fontId="4" fillId="33" borderId="23" xfId="0" applyNumberFormat="1" applyFont="1" applyFill="1" applyBorder="1" applyAlignment="1">
      <alignment horizontal="center" wrapText="1"/>
    </xf>
    <xf numFmtId="167" fontId="5" fillId="0" borderId="23" xfId="0" applyNumberFormat="1" applyFont="1" applyFill="1" applyBorder="1" applyAlignment="1">
      <alignment horizontal="center" wrapText="1"/>
    </xf>
    <xf numFmtId="11" fontId="1" fillId="33" borderId="23" xfId="0" applyNumberFormat="1" applyFont="1" applyFill="1" applyBorder="1" applyAlignment="1">
      <alignment horizontal="left" wrapText="1"/>
    </xf>
    <xf numFmtId="0" fontId="1" fillId="33" borderId="23" xfId="0" applyFont="1" applyFill="1" applyBorder="1" applyAlignment="1">
      <alignment shrinkToFit="1"/>
    </xf>
    <xf numFmtId="0" fontId="1" fillId="33" borderId="23" xfId="0" applyFont="1" applyFill="1" applyBorder="1" applyAlignment="1">
      <alignment horizontal="right" shrinkToFit="1"/>
    </xf>
    <xf numFmtId="49" fontId="1" fillId="33" borderId="23" xfId="0" applyNumberFormat="1" applyFont="1" applyFill="1" applyBorder="1" applyAlignment="1">
      <alignment horizontal="right" shrinkToFit="1"/>
    </xf>
    <xf numFmtId="0" fontId="1" fillId="33" borderId="23" xfId="36" applyFont="1" applyFill="1" applyBorder="1" applyAlignment="1" applyProtection="1">
      <alignment shrinkToFit="1"/>
      <protection/>
    </xf>
    <xf numFmtId="3" fontId="1" fillId="33" borderId="23" xfId="0" applyNumberFormat="1" applyFont="1" applyFill="1" applyBorder="1" applyAlignment="1">
      <alignment shrinkToFit="1"/>
    </xf>
    <xf numFmtId="0" fontId="1" fillId="33" borderId="24" xfId="0" applyFont="1" applyFill="1" applyBorder="1" applyAlignment="1">
      <alignment shrinkToFit="1"/>
    </xf>
    <xf numFmtId="0" fontId="1" fillId="33" borderId="15" xfId="0" applyFont="1" applyFill="1" applyBorder="1" applyAlignment="1">
      <alignment shrinkToFit="1"/>
    </xf>
    <xf numFmtId="49" fontId="1" fillId="33" borderId="12" xfId="0" applyNumberFormat="1" applyFont="1" applyFill="1" applyBorder="1" applyAlignment="1">
      <alignment shrinkToFit="1"/>
    </xf>
    <xf numFmtId="1" fontId="4" fillId="33" borderId="12" xfId="0" applyNumberFormat="1" applyFont="1" applyFill="1" applyBorder="1" applyAlignment="1">
      <alignment horizontal="center" wrapText="1"/>
    </xf>
    <xf numFmtId="49" fontId="1" fillId="33" borderId="12" xfId="0" applyNumberFormat="1" applyFont="1" applyFill="1" applyBorder="1" applyAlignment="1">
      <alignment horizontal="left" wrapText="1"/>
    </xf>
    <xf numFmtId="0" fontId="1" fillId="33" borderId="16" xfId="0" applyFont="1" applyFill="1" applyBorder="1" applyAlignment="1">
      <alignment shrinkToFit="1"/>
    </xf>
    <xf numFmtId="0" fontId="1" fillId="34" borderId="25" xfId="0" applyFont="1" applyFill="1" applyBorder="1" applyAlignment="1">
      <alignment shrinkToFit="1"/>
    </xf>
    <xf numFmtId="0" fontId="1" fillId="34" borderId="26" xfId="0" applyFont="1" applyFill="1" applyBorder="1" applyAlignment="1">
      <alignment vertical="center"/>
    </xf>
    <xf numFmtId="49" fontId="1" fillId="34" borderId="26" xfId="0" applyNumberFormat="1" applyFont="1" applyFill="1" applyBorder="1" applyAlignment="1">
      <alignment shrinkToFit="1"/>
    </xf>
    <xf numFmtId="1" fontId="4" fillId="34" borderId="26" xfId="0" applyNumberFormat="1" applyFont="1" applyFill="1" applyBorder="1" applyAlignment="1">
      <alignment horizontal="center" wrapText="1"/>
    </xf>
    <xf numFmtId="167" fontId="7" fillId="36" borderId="26" xfId="0" applyNumberFormat="1" applyFont="1" applyFill="1" applyBorder="1" applyAlignment="1">
      <alignment horizontal="center" wrapText="1"/>
    </xf>
    <xf numFmtId="11" fontId="1" fillId="34" borderId="26" xfId="0" applyNumberFormat="1" applyFont="1" applyFill="1" applyBorder="1" applyAlignment="1">
      <alignment horizontal="left" wrapText="1"/>
    </xf>
    <xf numFmtId="0" fontId="1" fillId="34" borderId="26" xfId="0" applyFont="1" applyFill="1" applyBorder="1" applyAlignment="1">
      <alignment shrinkToFit="1"/>
    </xf>
    <xf numFmtId="0" fontId="1" fillId="34" borderId="26" xfId="0" applyFont="1" applyFill="1" applyBorder="1" applyAlignment="1">
      <alignment horizontal="right" shrinkToFit="1"/>
    </xf>
    <xf numFmtId="49" fontId="1" fillId="34" borderId="26" xfId="0" applyNumberFormat="1" applyFont="1" applyFill="1" applyBorder="1" applyAlignment="1">
      <alignment horizontal="right" shrinkToFit="1"/>
    </xf>
    <xf numFmtId="3" fontId="1" fillId="34" borderId="26" xfId="0" applyNumberFormat="1" applyFont="1" applyFill="1" applyBorder="1" applyAlignment="1">
      <alignment shrinkToFit="1"/>
    </xf>
    <xf numFmtId="0" fontId="1" fillId="34" borderId="27" xfId="0" applyFont="1" applyFill="1" applyBorder="1" applyAlignment="1">
      <alignment shrinkToFit="1"/>
    </xf>
    <xf numFmtId="0" fontId="1" fillId="35" borderId="22" xfId="0" applyFont="1" applyFill="1" applyBorder="1" applyAlignment="1">
      <alignment shrinkToFit="1"/>
    </xf>
    <xf numFmtId="49" fontId="1" fillId="35" borderId="23" xfId="0" applyNumberFormat="1" applyFont="1" applyFill="1" applyBorder="1" applyAlignment="1">
      <alignment shrinkToFit="1"/>
    </xf>
    <xf numFmtId="1" fontId="4" fillId="35" borderId="23" xfId="0" applyNumberFormat="1" applyFont="1" applyFill="1" applyBorder="1" applyAlignment="1">
      <alignment horizontal="center" wrapText="1"/>
    </xf>
    <xf numFmtId="11" fontId="1" fillId="35" borderId="23" xfId="0" applyNumberFormat="1" applyFont="1" applyFill="1" applyBorder="1" applyAlignment="1">
      <alignment horizontal="left" wrapText="1"/>
    </xf>
    <xf numFmtId="0" fontId="1" fillId="35" borderId="23" xfId="0" applyFont="1" applyFill="1" applyBorder="1" applyAlignment="1">
      <alignment shrinkToFit="1"/>
    </xf>
    <xf numFmtId="49" fontId="1" fillId="35" borderId="23" xfId="0" applyNumberFormat="1" applyFont="1" applyFill="1" applyBorder="1" applyAlignment="1">
      <alignment horizontal="right" shrinkToFit="1"/>
    </xf>
    <xf numFmtId="0" fontId="1" fillId="35" borderId="23" xfId="36" applyFont="1" applyFill="1" applyBorder="1" applyAlignment="1" applyProtection="1">
      <alignment shrinkToFit="1"/>
      <protection/>
    </xf>
    <xf numFmtId="3" fontId="1" fillId="35" borderId="23" xfId="0" applyNumberFormat="1" applyFont="1" applyFill="1" applyBorder="1" applyAlignment="1">
      <alignment shrinkToFit="1"/>
    </xf>
    <xf numFmtId="0" fontId="1" fillId="35" borderId="24" xfId="0" applyFont="1" applyFill="1" applyBorder="1" applyAlignment="1">
      <alignment shrinkToFi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uc@kosice.regionet.sk" TargetMode="External" /><Relationship Id="rId2" Type="http://schemas.openxmlformats.org/officeDocument/2006/relationships/hyperlink" Target="http://www.kosice-region.sk/" TargetMode="External" /><Relationship Id="rId3" Type="http://schemas.openxmlformats.org/officeDocument/2006/relationships/hyperlink" Target="mailto:riaditelka@kosice.regionet.sk" TargetMode="External" /><Relationship Id="rId4" Type="http://schemas.openxmlformats.org/officeDocument/2006/relationships/hyperlink" Target="mailto:sekretariat.nsk@nrk.vs.sk" TargetMode="External" /><Relationship Id="rId5" Type="http://schemas.openxmlformats.org/officeDocument/2006/relationships/hyperlink" Target="http://www.unsk.sk/" TargetMode="External" /><Relationship Id="rId6" Type="http://schemas.openxmlformats.org/officeDocument/2006/relationships/hyperlink" Target="mailto:predseda.vuc@po.vs.sk" TargetMode="External" /><Relationship Id="rId7" Type="http://schemas.openxmlformats.org/officeDocument/2006/relationships/hyperlink" Target="http://www.vucpo.sk/" TargetMode="External" /><Relationship Id="rId8" Type="http://schemas.openxmlformats.org/officeDocument/2006/relationships/hyperlink" Target="http://www.tsk.sk/" TargetMode="External" /><Relationship Id="rId9" Type="http://schemas.openxmlformats.org/officeDocument/2006/relationships/hyperlink" Target="mailto:urad.vuc.@tt.vs.sk" TargetMode="External" /><Relationship Id="rId10" Type="http://schemas.openxmlformats.org/officeDocument/2006/relationships/hyperlink" Target="mailto:urad.vuc@tt.vs.sk" TargetMode="External" /><Relationship Id="rId11" Type="http://schemas.openxmlformats.org/officeDocument/2006/relationships/hyperlink" Target="mailto:tsk@tsk.sk" TargetMode="External" /><Relationship Id="rId12" Type="http://schemas.openxmlformats.org/officeDocument/2006/relationships/hyperlink" Target="mailto:riaditel.uradu@tsk.sk" TargetMode="External" /><Relationship Id="rId13" Type="http://schemas.openxmlformats.org/officeDocument/2006/relationships/hyperlink" Target="mailto:sekr.riaditela@zask.sk" TargetMode="External" /><Relationship Id="rId14" Type="http://schemas.openxmlformats.org/officeDocument/2006/relationships/hyperlink" Target="mailto:sekr.predsedu@zask.sk" TargetMode="External" /><Relationship Id="rId15" Type="http://schemas.openxmlformats.org/officeDocument/2006/relationships/hyperlink" Target="mailto:vuc.riaditel@po.vs.sk" TargetMode="External" /><Relationship Id="rId16" Type="http://schemas.openxmlformats.org/officeDocument/2006/relationships/hyperlink" Target="mailto:sekretariat.nsk@nrk.vs.sk" TargetMode="External" /><Relationship Id="rId17" Type="http://schemas.openxmlformats.org/officeDocument/2006/relationships/hyperlink" Target="http://www.trnava-vuc.sk/" TargetMode="External" /><Relationship Id="rId18" Type="http://schemas.openxmlformats.org/officeDocument/2006/relationships/hyperlink" Target="http://www.smizany.sk/" TargetMode="External" /><Relationship Id="rId19" Type="http://schemas.openxmlformats.org/officeDocument/2006/relationships/hyperlink" Target="http://www.bernolakovo.sk/" TargetMode="External" /><Relationship Id="rId20" Type="http://schemas.openxmlformats.org/officeDocument/2006/relationships/hyperlink" Target="http://www.travnica.sk/" TargetMode="External" /><Relationship Id="rId21" Type="http://schemas.openxmlformats.org/officeDocument/2006/relationships/hyperlink" Target="http://www.regionzilina.sk/" TargetMode="External" /><Relationship Id="rId22" Type="http://schemas.openxmlformats.org/officeDocument/2006/relationships/hyperlink" Target="http://www.slovenskalupca.sk/" TargetMode="External" /><Relationship Id="rId23" Type="http://schemas.openxmlformats.org/officeDocument/2006/relationships/hyperlink" Target="http://www.koplotovce.sk/" TargetMode="External" /><Relationship Id="rId24" Type="http://schemas.openxmlformats.org/officeDocument/2006/relationships/hyperlink" Target="http://www.pruske.amiga.sk/" TargetMode="External" /><Relationship Id="rId25" Type="http://schemas.openxmlformats.org/officeDocument/2006/relationships/hyperlink" Target="http://www.chocholna-velcice.sk/" TargetMode="External" /><Relationship Id="rId26" Type="http://schemas.openxmlformats.org/officeDocument/2006/relationships/hyperlink" Target="http://www.sipkov.sk/" TargetMode="External" /><Relationship Id="rId27" Type="http://schemas.openxmlformats.org/officeDocument/2006/relationships/hyperlink" Target="http://www.raznany.sk/" TargetMode="External" /><Relationship Id="rId28" Type="http://schemas.openxmlformats.org/officeDocument/2006/relationships/hyperlink" Target="http://www.dekys.ecentrum.sk/" TargetMode="External" /><Relationship Id="rId29" Type="http://schemas.openxmlformats.org/officeDocument/2006/relationships/hyperlink" Target="http://www.polichno.sk/" TargetMode="External" /><Relationship Id="rId30" Type="http://schemas.openxmlformats.org/officeDocument/2006/relationships/hyperlink" Target="mailto:janosova@handlova.sk" TargetMode="External" /><Relationship Id="rId31" Type="http://schemas.openxmlformats.org/officeDocument/2006/relationships/hyperlink" Target="mailto:msu@martin.sk" TargetMode="External" /><Relationship Id="rId32" Type="http://schemas.openxmlformats.org/officeDocument/2006/relationships/hyperlink" Target="mailto:matuska@martin.sk" TargetMode="External" /><Relationship Id="rId33" Type="http://schemas.openxmlformats.org/officeDocument/2006/relationships/hyperlink" Target="mailto:msu@novadubnica.sk" TargetMode="External" /><Relationship Id="rId34" Type="http://schemas.openxmlformats.org/officeDocument/2006/relationships/hyperlink" Target="mailto:horvath@sala.sk" TargetMode="External" /><Relationship Id="rId35" Type="http://schemas.openxmlformats.org/officeDocument/2006/relationships/hyperlink" Target="mailto:viceprimator@kezmarok.sk" TargetMode="External" /><Relationship Id="rId36" Type="http://schemas.openxmlformats.org/officeDocument/2006/relationships/hyperlink" Target="mailto:mesto@skalica.sk" TargetMode="External" /><Relationship Id="rId37" Type="http://schemas.openxmlformats.org/officeDocument/2006/relationships/hyperlink" Target="mailto:prednosta@staralubovna.sk" TargetMode="External" /><Relationship Id="rId38" Type="http://schemas.openxmlformats.org/officeDocument/2006/relationships/hyperlink" Target="mailto:sekretariatmsu@zilina.sk" TargetMode="External" /><Relationship Id="rId39" Type="http://schemas.openxmlformats.org/officeDocument/2006/relationships/hyperlink" Target="mailto:prednosta@nitra.sk" TargetMode="External" /><Relationship Id="rId40" Type="http://schemas.openxmlformats.org/officeDocument/2006/relationships/hyperlink" Target="mailto:msu@kremnica.sk" TargetMode="External" /><Relationship Id="rId41" Type="http://schemas.openxmlformats.org/officeDocument/2006/relationships/hyperlink" Target="mailto:msu@kremnica.sk" TargetMode="External" /><Relationship Id="rId42" Type="http://schemas.openxmlformats.org/officeDocument/2006/relationships/hyperlink" Target="mailto:oim@bratislava.sk" TargetMode="External" /><Relationship Id="rId43" Type="http://schemas.openxmlformats.org/officeDocument/2006/relationships/hyperlink" Target="mailto:starosta@karlovaves.sk" TargetMode="External" /><Relationship Id="rId44" Type="http://schemas.openxmlformats.org/officeDocument/2006/relationships/hyperlink" Target="http://www.karlovaves.sk/" TargetMode="External" /><Relationship Id="rId45" Type="http://schemas.openxmlformats.org/officeDocument/2006/relationships/hyperlink" Target="http://www.lamac.sk/" TargetMode="External" /><Relationship Id="rId46" Type="http://schemas.openxmlformats.org/officeDocument/2006/relationships/hyperlink" Target="mailto:starosta@lamac.sk" TargetMode="External" /><Relationship Id="rId47" Type="http://schemas.openxmlformats.org/officeDocument/2006/relationships/hyperlink" Target="mailto:masar@lamac.sk" TargetMode="External" /><Relationship Id="rId48" Type="http://schemas.openxmlformats.org/officeDocument/2006/relationships/hyperlink" Target="mailto:mestcast@petrzalka.sk" TargetMode="External" /><Relationship Id="rId49" Type="http://schemas.openxmlformats.org/officeDocument/2006/relationships/hyperlink" Target="http://www.petrzalka.sk/" TargetMode="External" /><Relationship Id="rId50" Type="http://schemas.openxmlformats.org/officeDocument/2006/relationships/hyperlink" Target="mailto:petrzalka@petrzalka.sk" TargetMode="External" /><Relationship Id="rId51" Type="http://schemas.openxmlformats.org/officeDocument/2006/relationships/hyperlink" Target="mailto:vajnory@nextra.sk" TargetMode="External" /><Relationship Id="rId52" Type="http://schemas.openxmlformats.org/officeDocument/2006/relationships/hyperlink" Target="http://www.vajnory.sk/" TargetMode="External" /><Relationship Id="rId53" Type="http://schemas.openxmlformats.org/officeDocument/2006/relationships/hyperlink" Target="http://www.bratislava-vrakuna.sk/" TargetMode="External" /><Relationship Id="rId54" Type="http://schemas.openxmlformats.org/officeDocument/2006/relationships/hyperlink" Target="mailto:csibova@bratislava-vrakuna.sk" TargetMode="External" /><Relationship Id="rId55" Type="http://schemas.openxmlformats.org/officeDocument/2006/relationships/hyperlink" Target="http://www.biskupice.sk/" TargetMode="External" /><Relationship Id="rId56" Type="http://schemas.openxmlformats.org/officeDocument/2006/relationships/hyperlink" Target="mailto:jozef.harmancik@karlovaves.sk" TargetMode="External" /><Relationship Id="rId57" Type="http://schemas.openxmlformats.org/officeDocument/2006/relationships/hyperlink" Target="mailto:sekretariat@mupb.sk" TargetMode="External" /><Relationship Id="rId58" Type="http://schemas.openxmlformats.org/officeDocument/2006/relationships/hyperlink" Target="mailto:sekretariat@mupb.sk" TargetMode="External" /><Relationship Id="rId59" Type="http://schemas.openxmlformats.org/officeDocument/2006/relationships/hyperlink" Target="mailto:vajnory@nextra.sk" TargetMode="External" /><Relationship Id="rId60" Type="http://schemas.openxmlformats.org/officeDocument/2006/relationships/hyperlink" Target="mailto:vrakuna@bratislava-vrakuna.sk" TargetMode="External" /><Relationship Id="rId61" Type="http://schemas.openxmlformats.org/officeDocument/2006/relationships/hyperlink" Target="http://www.zilina.sk/" TargetMode="External" /><Relationship Id="rId62" Type="http://schemas.openxmlformats.org/officeDocument/2006/relationships/hyperlink" Target="http://www.sala.sk/" TargetMode="External" /><Relationship Id="rId63" Type="http://schemas.openxmlformats.org/officeDocument/2006/relationships/hyperlink" Target="http://www.staralubovna.sk/" TargetMode="External" /><Relationship Id="rId64" Type="http://schemas.openxmlformats.org/officeDocument/2006/relationships/hyperlink" Target="http://www.skalica.sk/" TargetMode="External" /><Relationship Id="rId65" Type="http://schemas.openxmlformats.org/officeDocument/2006/relationships/hyperlink" Target="http://www.kezmarok.sk/" TargetMode="External" /><Relationship Id="rId66" Type="http://schemas.openxmlformats.org/officeDocument/2006/relationships/hyperlink" Target="http://www.ruzomberok.sk/" TargetMode="External" /><Relationship Id="rId67" Type="http://schemas.openxmlformats.org/officeDocument/2006/relationships/hyperlink" Target="http://www.novadubnica.sk/" TargetMode="External" /><Relationship Id="rId68" Type="http://schemas.openxmlformats.org/officeDocument/2006/relationships/hyperlink" Target="http://www.msunitra.sk/" TargetMode="External" /><Relationship Id="rId69" Type="http://schemas.openxmlformats.org/officeDocument/2006/relationships/hyperlink" Target="http://www.martin.sk/" TargetMode="External" /><Relationship Id="rId70" Type="http://schemas.openxmlformats.org/officeDocument/2006/relationships/hyperlink" Target="http://www.kremnica.sk/" TargetMode="External" /><Relationship Id="rId71" Type="http://schemas.openxmlformats.org/officeDocument/2006/relationships/hyperlink" Target="http://www.handlova.sk/" TargetMode="External" /><Relationship Id="rId72" Type="http://schemas.openxmlformats.org/officeDocument/2006/relationships/hyperlink" Target="http://www.bratislava.sk/" TargetMode="External" /><Relationship Id="rId7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mizany.sk/" TargetMode="External" /><Relationship Id="rId2" Type="http://schemas.openxmlformats.org/officeDocument/2006/relationships/hyperlink" Target="http://www.bernolakovo.sk/" TargetMode="External" /><Relationship Id="rId3" Type="http://schemas.openxmlformats.org/officeDocument/2006/relationships/hyperlink" Target="http://www.travnica.sk/" TargetMode="External" /><Relationship Id="rId4" Type="http://schemas.openxmlformats.org/officeDocument/2006/relationships/hyperlink" Target="http://www.slovenskalupca.sk/" TargetMode="External" /><Relationship Id="rId5" Type="http://schemas.openxmlformats.org/officeDocument/2006/relationships/hyperlink" Target="http://www.koplotovce.sk/" TargetMode="External" /><Relationship Id="rId6" Type="http://schemas.openxmlformats.org/officeDocument/2006/relationships/hyperlink" Target="http://www.pruske.amiga.sk/" TargetMode="External" /><Relationship Id="rId7" Type="http://schemas.openxmlformats.org/officeDocument/2006/relationships/hyperlink" Target="http://www.chocholna-velcice.sk/" TargetMode="External" /><Relationship Id="rId8" Type="http://schemas.openxmlformats.org/officeDocument/2006/relationships/hyperlink" Target="http://www.sipkov.sk/" TargetMode="External" /><Relationship Id="rId9" Type="http://schemas.openxmlformats.org/officeDocument/2006/relationships/hyperlink" Target="http://www.raznany.sk/" TargetMode="External" /><Relationship Id="rId10" Type="http://schemas.openxmlformats.org/officeDocument/2006/relationships/hyperlink" Target="http://www.dekys.ecentrum.sk/" TargetMode="External" /><Relationship Id="rId11" Type="http://schemas.openxmlformats.org/officeDocument/2006/relationships/hyperlink" Target="http://www.polichno.sk/" TargetMode="External" /></Relationships>
</file>

<file path=xl/worksheets/sheet1.xml><?xml version="1.0" encoding="utf-8"?>
<worksheet xmlns="http://schemas.openxmlformats.org/spreadsheetml/2006/main" xmlns:r="http://schemas.openxmlformats.org/officeDocument/2006/relationships">
  <dimension ref="A1:W37"/>
  <sheetViews>
    <sheetView tabSelected="1" zoomScale="130" zoomScaleNormal="130" zoomScalePageLayoutView="0" workbookViewId="0" topLeftCell="A1">
      <pane ySplit="1" topLeftCell="A9" activePane="bottomLeft" state="frozen"/>
      <selection pane="topLeft" activeCell="A1" sqref="A1"/>
      <selection pane="bottomLeft" activeCell="L50" sqref="L50"/>
    </sheetView>
  </sheetViews>
  <sheetFormatPr defaultColWidth="13.375" defaultRowHeight="9.75" customHeight="1"/>
  <cols>
    <col min="1" max="1" width="13.875" style="34" bestFit="1" customWidth="1"/>
    <col min="2" max="2" width="13.00390625" style="34" bestFit="1" customWidth="1"/>
    <col min="3" max="3" width="19.125" style="35" bestFit="1" customWidth="1"/>
    <col min="4" max="9" width="5.75390625" style="36" customWidth="1"/>
    <col min="10" max="10" width="5.625" style="37" customWidth="1"/>
    <col min="11" max="11" width="5.75390625" style="36" customWidth="1"/>
    <col min="12" max="12" width="5.875" style="38" customWidth="1"/>
    <col min="13" max="13" width="62.125" style="39" customWidth="1"/>
    <col min="14" max="14" width="16.625" style="34" bestFit="1" customWidth="1"/>
    <col min="15" max="15" width="13.75390625" style="34" bestFit="1" customWidth="1"/>
    <col min="16" max="16" width="4.625" style="40" bestFit="1" customWidth="1"/>
    <col min="17" max="17" width="3.25390625" style="41" bestFit="1" customWidth="1"/>
    <col min="18" max="18" width="17.00390625" style="34" bestFit="1" customWidth="1"/>
    <col min="19" max="19" width="34.125" style="34" bestFit="1" customWidth="1"/>
    <col min="20" max="20" width="9.00390625" style="34" bestFit="1" customWidth="1"/>
    <col min="21" max="21" width="17.25390625" style="34" bestFit="1" customWidth="1"/>
    <col min="22" max="22" width="10.125" style="42" bestFit="1" customWidth="1"/>
    <col min="23" max="23" width="9.00390625" style="34" bestFit="1" customWidth="1"/>
    <col min="24" max="16384" width="13.375" style="33" customWidth="1"/>
  </cols>
  <sheetData>
    <row r="1" spans="1:23" s="43" customFormat="1" ht="20.25" customHeight="1" thickBot="1">
      <c r="A1" s="73" t="s">
        <v>331</v>
      </c>
      <c r="B1" s="74" t="s">
        <v>332</v>
      </c>
      <c r="C1" s="75" t="s">
        <v>333</v>
      </c>
      <c r="D1" s="76" t="s">
        <v>291</v>
      </c>
      <c r="E1" s="76" t="s">
        <v>285</v>
      </c>
      <c r="F1" s="76" t="s">
        <v>286</v>
      </c>
      <c r="G1" s="76" t="s">
        <v>287</v>
      </c>
      <c r="H1" s="76" t="s">
        <v>288</v>
      </c>
      <c r="I1" s="76" t="s">
        <v>289</v>
      </c>
      <c r="J1" s="77" t="s">
        <v>294</v>
      </c>
      <c r="K1" s="76" t="s">
        <v>290</v>
      </c>
      <c r="L1" s="78" t="s">
        <v>292</v>
      </c>
      <c r="M1" s="79" t="s">
        <v>328</v>
      </c>
      <c r="N1" s="74" t="s">
        <v>54</v>
      </c>
      <c r="O1" s="74" t="s">
        <v>281</v>
      </c>
      <c r="P1" s="74" t="s">
        <v>8</v>
      </c>
      <c r="Q1" s="80" t="s">
        <v>9</v>
      </c>
      <c r="R1" s="74" t="s">
        <v>41</v>
      </c>
      <c r="S1" s="81" t="s">
        <v>10</v>
      </c>
      <c r="T1" s="81"/>
      <c r="U1" s="81"/>
      <c r="V1" s="82" t="s">
        <v>110</v>
      </c>
      <c r="W1" s="83" t="s">
        <v>11</v>
      </c>
    </row>
    <row r="2" spans="1:23" ht="10.5" customHeight="1">
      <c r="A2" s="89" t="s">
        <v>255</v>
      </c>
      <c r="B2" s="90" t="s">
        <v>234</v>
      </c>
      <c r="C2" s="91" t="s">
        <v>293</v>
      </c>
      <c r="D2" s="92">
        <v>5</v>
      </c>
      <c r="E2" s="92">
        <v>2</v>
      </c>
      <c r="F2" s="92"/>
      <c r="G2" s="92">
        <v>4</v>
      </c>
      <c r="H2" s="92">
        <v>3</v>
      </c>
      <c r="I2" s="92">
        <v>3</v>
      </c>
      <c r="J2" s="92"/>
      <c r="K2" s="92">
        <v>3</v>
      </c>
      <c r="L2" s="93">
        <f>SUM(D2:K2)-J2</f>
        <v>20</v>
      </c>
      <c r="M2" s="94" t="s">
        <v>297</v>
      </c>
      <c r="N2" s="95" t="s">
        <v>235</v>
      </c>
      <c r="O2" s="95" t="s">
        <v>236</v>
      </c>
      <c r="P2" s="96" t="s">
        <v>237</v>
      </c>
      <c r="Q2" s="97" t="s">
        <v>172</v>
      </c>
      <c r="R2" s="95" t="s">
        <v>238</v>
      </c>
      <c r="S2" s="95" t="s">
        <v>130</v>
      </c>
      <c r="T2" s="95" t="s">
        <v>216</v>
      </c>
      <c r="U2" s="98" t="s">
        <v>131</v>
      </c>
      <c r="V2" s="99">
        <v>87558</v>
      </c>
      <c r="W2" s="100" t="s">
        <v>205</v>
      </c>
    </row>
    <row r="3" spans="1:23" ht="10.5" customHeight="1">
      <c r="A3" s="59" t="s">
        <v>255</v>
      </c>
      <c r="B3" s="30" t="s">
        <v>239</v>
      </c>
      <c r="C3" s="44" t="s">
        <v>244</v>
      </c>
      <c r="D3" s="45"/>
      <c r="E3" s="45">
        <v>5</v>
      </c>
      <c r="F3" s="45">
        <v>5</v>
      </c>
      <c r="G3" s="45">
        <v>2</v>
      </c>
      <c r="H3" s="45"/>
      <c r="I3" s="45">
        <v>3</v>
      </c>
      <c r="J3" s="45">
        <v>4</v>
      </c>
      <c r="K3" s="45">
        <v>5</v>
      </c>
      <c r="L3" s="47">
        <f>SUM(D3:K3)-J3</f>
        <v>20</v>
      </c>
      <c r="M3" s="48" t="s">
        <v>22</v>
      </c>
      <c r="N3" s="1" t="s">
        <v>240</v>
      </c>
      <c r="O3" s="1" t="s">
        <v>241</v>
      </c>
      <c r="P3" s="12" t="s">
        <v>242</v>
      </c>
      <c r="Q3" s="13" t="s">
        <v>161</v>
      </c>
      <c r="R3" s="1" t="s">
        <v>243</v>
      </c>
      <c r="S3" s="1" t="s">
        <v>280</v>
      </c>
      <c r="T3" s="1" t="s">
        <v>217</v>
      </c>
      <c r="U3" s="14" t="s">
        <v>243</v>
      </c>
      <c r="V3" s="15">
        <v>12358</v>
      </c>
      <c r="W3" s="60" t="s">
        <v>92</v>
      </c>
    </row>
    <row r="4" spans="1:23" ht="10.5" customHeight="1">
      <c r="A4" s="59" t="s">
        <v>255</v>
      </c>
      <c r="B4" s="30" t="s">
        <v>223</v>
      </c>
      <c r="C4" s="44" t="s">
        <v>227</v>
      </c>
      <c r="D4" s="45">
        <v>4</v>
      </c>
      <c r="E4" s="45">
        <v>2</v>
      </c>
      <c r="F4" s="45">
        <v>4</v>
      </c>
      <c r="G4" s="45"/>
      <c r="H4" s="45"/>
      <c r="I4" s="45">
        <v>4</v>
      </c>
      <c r="J4" s="45"/>
      <c r="K4" s="45">
        <v>5</v>
      </c>
      <c r="L4" s="47">
        <f>SUM(D4:K4)-J4</f>
        <v>19</v>
      </c>
      <c r="M4" s="48" t="s">
        <v>295</v>
      </c>
      <c r="N4" s="1" t="s">
        <v>224</v>
      </c>
      <c r="O4" s="1" t="s">
        <v>225</v>
      </c>
      <c r="P4" s="12" t="s">
        <v>226</v>
      </c>
      <c r="Q4" s="13" t="s">
        <v>160</v>
      </c>
      <c r="R4" s="14" t="s">
        <v>72</v>
      </c>
      <c r="S4" s="1" t="s">
        <v>81</v>
      </c>
      <c r="T4" s="1" t="s">
        <v>215</v>
      </c>
      <c r="U4" s="14" t="s">
        <v>73</v>
      </c>
      <c r="V4" s="15">
        <v>61276</v>
      </c>
      <c r="W4" s="60" t="s">
        <v>263</v>
      </c>
    </row>
    <row r="5" spans="1:23" ht="10.5" customHeight="1">
      <c r="A5" s="59" t="s">
        <v>255</v>
      </c>
      <c r="B5" s="30" t="s">
        <v>256</v>
      </c>
      <c r="C5" s="44" t="s">
        <v>261</v>
      </c>
      <c r="D5" s="45">
        <v>3</v>
      </c>
      <c r="E5" s="45">
        <v>3</v>
      </c>
      <c r="F5" s="45"/>
      <c r="G5" s="45">
        <v>3</v>
      </c>
      <c r="H5" s="45"/>
      <c r="I5" s="45">
        <v>4</v>
      </c>
      <c r="J5" s="46"/>
      <c r="K5" s="45">
        <v>5</v>
      </c>
      <c r="L5" s="47">
        <f>SUM(D5:K5)-J5</f>
        <v>18</v>
      </c>
      <c r="M5" s="48" t="s">
        <v>17</v>
      </c>
      <c r="N5" s="1" t="s">
        <v>257</v>
      </c>
      <c r="O5" s="1" t="s">
        <v>258</v>
      </c>
      <c r="P5" s="12" t="s">
        <v>259</v>
      </c>
      <c r="Q5" s="13" t="s">
        <v>284</v>
      </c>
      <c r="R5" s="1" t="s">
        <v>260</v>
      </c>
      <c r="S5" s="1" t="s">
        <v>282</v>
      </c>
      <c r="T5" s="1" t="s">
        <v>211</v>
      </c>
      <c r="U5" s="14" t="s">
        <v>283</v>
      </c>
      <c r="V5" s="15">
        <v>428672</v>
      </c>
      <c r="W5" s="60" t="s">
        <v>262</v>
      </c>
    </row>
    <row r="6" spans="1:23" ht="10.5" customHeight="1">
      <c r="A6" s="59" t="s">
        <v>255</v>
      </c>
      <c r="B6" s="30" t="s">
        <v>194</v>
      </c>
      <c r="C6" s="44" t="s">
        <v>199</v>
      </c>
      <c r="D6" s="45">
        <v>1</v>
      </c>
      <c r="E6" s="45">
        <v>1</v>
      </c>
      <c r="F6" s="45"/>
      <c r="G6" s="45">
        <v>1</v>
      </c>
      <c r="H6" s="45">
        <v>4</v>
      </c>
      <c r="I6" s="45">
        <v>5</v>
      </c>
      <c r="J6" s="45">
        <v>5</v>
      </c>
      <c r="K6" s="45">
        <v>4</v>
      </c>
      <c r="L6" s="47">
        <f>SUM(D6:K6)-J6</f>
        <v>16</v>
      </c>
      <c r="M6" s="48" t="s">
        <v>296</v>
      </c>
      <c r="N6" s="1" t="s">
        <v>195</v>
      </c>
      <c r="O6" s="1" t="s">
        <v>196</v>
      </c>
      <c r="P6" s="12" t="s">
        <v>197</v>
      </c>
      <c r="Q6" s="13" t="s">
        <v>284</v>
      </c>
      <c r="R6" s="1" t="s">
        <v>198</v>
      </c>
      <c r="S6" s="1" t="s">
        <v>123</v>
      </c>
      <c r="T6" s="1" t="s">
        <v>219</v>
      </c>
      <c r="U6" s="14" t="s">
        <v>198</v>
      </c>
      <c r="V6" s="15">
        <v>14673</v>
      </c>
      <c r="W6" s="60" t="s">
        <v>262</v>
      </c>
    </row>
    <row r="7" spans="1:23" ht="10.5" customHeight="1">
      <c r="A7" s="59" t="s">
        <v>255</v>
      </c>
      <c r="B7" s="1" t="s">
        <v>206</v>
      </c>
      <c r="C7" s="44" t="s">
        <v>210</v>
      </c>
      <c r="D7" s="45"/>
      <c r="E7" s="45">
        <v>1</v>
      </c>
      <c r="F7" s="45">
        <v>3</v>
      </c>
      <c r="G7" s="45">
        <v>5</v>
      </c>
      <c r="H7" s="45">
        <v>2</v>
      </c>
      <c r="I7" s="45">
        <v>2</v>
      </c>
      <c r="J7" s="45">
        <v>2</v>
      </c>
      <c r="K7" s="45">
        <v>3</v>
      </c>
      <c r="L7" s="47">
        <f>SUM(D7:K7)-J7</f>
        <v>16</v>
      </c>
      <c r="M7" s="48" t="s">
        <v>304</v>
      </c>
      <c r="N7" s="1" t="s">
        <v>207</v>
      </c>
      <c r="O7" s="1" t="s">
        <v>185</v>
      </c>
      <c r="P7" s="12" t="s">
        <v>208</v>
      </c>
      <c r="Q7" s="13" t="s">
        <v>167</v>
      </c>
      <c r="R7" s="1" t="s">
        <v>209</v>
      </c>
      <c r="S7" s="1" t="s">
        <v>60</v>
      </c>
      <c r="T7" s="1" t="s">
        <v>213</v>
      </c>
      <c r="U7" s="14" t="s">
        <v>61</v>
      </c>
      <c r="V7" s="15">
        <v>17383</v>
      </c>
      <c r="W7" s="60" t="s">
        <v>254</v>
      </c>
    </row>
    <row r="8" spans="1:23" ht="10.5" customHeight="1">
      <c r="A8" s="59" t="s">
        <v>7</v>
      </c>
      <c r="B8" s="1" t="s">
        <v>4</v>
      </c>
      <c r="C8" s="44" t="s">
        <v>323</v>
      </c>
      <c r="D8" s="45">
        <v>2</v>
      </c>
      <c r="E8" s="45">
        <v>3</v>
      </c>
      <c r="F8" s="45"/>
      <c r="G8" s="45"/>
      <c r="H8" s="45"/>
      <c r="I8" s="45">
        <v>3</v>
      </c>
      <c r="J8" s="45"/>
      <c r="K8" s="45">
        <v>5</v>
      </c>
      <c r="L8" s="49">
        <f>SUM(D8:K8)-J8</f>
        <v>13</v>
      </c>
      <c r="M8" s="48" t="s">
        <v>18</v>
      </c>
      <c r="N8" s="1" t="s">
        <v>55</v>
      </c>
      <c r="O8" s="1" t="s">
        <v>56</v>
      </c>
      <c r="P8" s="12" t="s">
        <v>77</v>
      </c>
      <c r="Q8" s="13" t="s">
        <v>284</v>
      </c>
      <c r="R8" s="14" t="s">
        <v>53</v>
      </c>
      <c r="S8" s="1" t="s">
        <v>57</v>
      </c>
      <c r="T8" s="1" t="s">
        <v>101</v>
      </c>
      <c r="U8" s="14" t="s">
        <v>53</v>
      </c>
      <c r="V8" s="15"/>
      <c r="W8" s="60" t="s">
        <v>262</v>
      </c>
    </row>
    <row r="9" spans="1:23" ht="10.5" customHeight="1">
      <c r="A9" s="59" t="s">
        <v>255</v>
      </c>
      <c r="B9" s="1" t="s">
        <v>266</v>
      </c>
      <c r="C9" s="44" t="s">
        <v>270</v>
      </c>
      <c r="D9" s="45"/>
      <c r="E9" s="45">
        <v>1</v>
      </c>
      <c r="F9" s="45"/>
      <c r="G9" s="45"/>
      <c r="H9" s="45">
        <v>5</v>
      </c>
      <c r="I9" s="45">
        <v>3</v>
      </c>
      <c r="J9" s="46"/>
      <c r="K9" s="45">
        <v>3</v>
      </c>
      <c r="L9" s="49">
        <f>SUM(D9:K9)-J9</f>
        <v>12</v>
      </c>
      <c r="M9" s="48" t="s">
        <v>301</v>
      </c>
      <c r="N9" s="1" t="s">
        <v>267</v>
      </c>
      <c r="O9" s="1" t="s">
        <v>124</v>
      </c>
      <c r="P9" s="12" t="s">
        <v>268</v>
      </c>
      <c r="Q9" s="13" t="s">
        <v>157</v>
      </c>
      <c r="R9" s="1" t="s">
        <v>269</v>
      </c>
      <c r="S9" s="1" t="s">
        <v>59</v>
      </c>
      <c r="T9" s="1" t="s">
        <v>212</v>
      </c>
      <c r="U9" s="14" t="s">
        <v>58</v>
      </c>
      <c r="V9" s="15">
        <v>18018</v>
      </c>
      <c r="W9" s="60" t="s">
        <v>92</v>
      </c>
    </row>
    <row r="10" spans="1:23" ht="10.5" customHeight="1">
      <c r="A10" s="59" t="s">
        <v>7</v>
      </c>
      <c r="B10" s="1" t="s">
        <v>1</v>
      </c>
      <c r="C10" s="44" t="s">
        <v>47</v>
      </c>
      <c r="D10" s="45"/>
      <c r="E10" s="45">
        <v>3</v>
      </c>
      <c r="F10" s="45"/>
      <c r="G10" s="45"/>
      <c r="H10" s="45"/>
      <c r="I10" s="45">
        <v>3</v>
      </c>
      <c r="J10" s="46"/>
      <c r="K10" s="45">
        <v>4</v>
      </c>
      <c r="L10" s="49">
        <f>SUM(D10:K10)-J10</f>
        <v>10</v>
      </c>
      <c r="M10" s="48" t="s">
        <v>324</v>
      </c>
      <c r="N10" s="1" t="s">
        <v>44</v>
      </c>
      <c r="O10" s="1" t="s">
        <v>45</v>
      </c>
      <c r="P10" s="12" t="s">
        <v>74</v>
      </c>
      <c r="Q10" s="13" t="s">
        <v>284</v>
      </c>
      <c r="R10" s="14" t="s">
        <v>46</v>
      </c>
      <c r="S10" s="1" t="s">
        <v>50</v>
      </c>
      <c r="T10" s="1" t="s">
        <v>98</v>
      </c>
      <c r="U10" s="14" t="s">
        <v>49</v>
      </c>
      <c r="V10" s="15"/>
      <c r="W10" s="60" t="s">
        <v>262</v>
      </c>
    </row>
    <row r="11" spans="1:23" ht="10.5" customHeight="1">
      <c r="A11" s="59" t="s">
        <v>7</v>
      </c>
      <c r="B11" s="1" t="s">
        <v>2</v>
      </c>
      <c r="C11" s="44" t="s">
        <v>84</v>
      </c>
      <c r="D11" s="45"/>
      <c r="E11" s="45">
        <v>2</v>
      </c>
      <c r="F11" s="45">
        <v>1</v>
      </c>
      <c r="G11" s="45"/>
      <c r="H11" s="45"/>
      <c r="I11" s="45">
        <v>3</v>
      </c>
      <c r="J11" s="45"/>
      <c r="K11" s="45">
        <v>4</v>
      </c>
      <c r="L11" s="49">
        <f>SUM(D11:K11)-J11</f>
        <v>10</v>
      </c>
      <c r="M11" s="48" t="s">
        <v>16</v>
      </c>
      <c r="N11" s="1" t="s">
        <v>82</v>
      </c>
      <c r="O11" s="1" t="s">
        <v>83</v>
      </c>
      <c r="P11" s="12" t="s">
        <v>75</v>
      </c>
      <c r="Q11" s="13" t="s">
        <v>284</v>
      </c>
      <c r="R11" s="14" t="s">
        <v>85</v>
      </c>
      <c r="S11" s="1" t="s">
        <v>51</v>
      </c>
      <c r="T11" s="1" t="s">
        <v>99</v>
      </c>
      <c r="U11" s="14" t="s">
        <v>52</v>
      </c>
      <c r="V11" s="15"/>
      <c r="W11" s="60" t="s">
        <v>262</v>
      </c>
    </row>
    <row r="12" spans="1:23" ht="10.5" customHeight="1">
      <c r="A12" s="59" t="s">
        <v>7</v>
      </c>
      <c r="B12" s="1" t="s">
        <v>3</v>
      </c>
      <c r="C12" s="44" t="s">
        <v>89</v>
      </c>
      <c r="D12" s="45"/>
      <c r="E12" s="45">
        <v>3</v>
      </c>
      <c r="F12" s="45"/>
      <c r="G12" s="45"/>
      <c r="H12" s="45">
        <v>1</v>
      </c>
      <c r="I12" s="45">
        <v>2</v>
      </c>
      <c r="J12" s="45"/>
      <c r="K12" s="45">
        <v>4</v>
      </c>
      <c r="L12" s="49">
        <f>SUM(D12:K12)-J12</f>
        <v>10</v>
      </c>
      <c r="M12" s="48" t="s">
        <v>303</v>
      </c>
      <c r="N12" s="1" t="s">
        <v>87</v>
      </c>
      <c r="O12" s="1" t="s">
        <v>86</v>
      </c>
      <c r="P12" s="12" t="s">
        <v>76</v>
      </c>
      <c r="Q12" s="13" t="s">
        <v>284</v>
      </c>
      <c r="R12" s="14" t="s">
        <v>88</v>
      </c>
      <c r="S12" s="1" t="s">
        <v>90</v>
      </c>
      <c r="T12" s="1" t="s">
        <v>100</v>
      </c>
      <c r="U12" s="14" t="s">
        <v>91</v>
      </c>
      <c r="V12" s="15"/>
      <c r="W12" s="60" t="s">
        <v>262</v>
      </c>
    </row>
    <row r="13" spans="1:23" ht="10.5" customHeight="1">
      <c r="A13" s="59" t="s">
        <v>7</v>
      </c>
      <c r="B13" s="1" t="s">
        <v>5</v>
      </c>
      <c r="C13" s="44" t="s">
        <v>274</v>
      </c>
      <c r="D13" s="45"/>
      <c r="E13" s="45">
        <v>3</v>
      </c>
      <c r="F13" s="45"/>
      <c r="G13" s="45"/>
      <c r="H13" s="45"/>
      <c r="I13" s="45">
        <v>3</v>
      </c>
      <c r="J13" s="45"/>
      <c r="K13" s="45">
        <v>4</v>
      </c>
      <c r="L13" s="49">
        <f>SUM(D13:K13)-J13</f>
        <v>10</v>
      </c>
      <c r="M13" s="48" t="s">
        <v>23</v>
      </c>
      <c r="N13" s="1" t="s">
        <v>271</v>
      </c>
      <c r="O13" s="1" t="s">
        <v>272</v>
      </c>
      <c r="P13" s="12" t="s">
        <v>78</v>
      </c>
      <c r="Q13" s="13" t="s">
        <v>284</v>
      </c>
      <c r="R13" s="14" t="s">
        <v>273</v>
      </c>
      <c r="S13" s="1" t="s">
        <v>116</v>
      </c>
      <c r="T13" s="1" t="s">
        <v>102</v>
      </c>
      <c r="U13" s="14" t="s">
        <v>273</v>
      </c>
      <c r="V13" s="15"/>
      <c r="W13" s="60" t="s">
        <v>262</v>
      </c>
    </row>
    <row r="14" spans="1:23" ht="10.5" customHeight="1">
      <c r="A14" s="59" t="s">
        <v>255</v>
      </c>
      <c r="B14" s="1" t="s">
        <v>173</v>
      </c>
      <c r="C14" s="44" t="s">
        <v>178</v>
      </c>
      <c r="D14" s="45"/>
      <c r="E14" s="45">
        <v>1</v>
      </c>
      <c r="F14" s="45">
        <v>2</v>
      </c>
      <c r="G14" s="45"/>
      <c r="H14" s="45"/>
      <c r="I14" s="45">
        <v>3</v>
      </c>
      <c r="J14" s="45">
        <v>1</v>
      </c>
      <c r="K14" s="45">
        <v>4</v>
      </c>
      <c r="L14" s="49">
        <f>SUM(D14:K14)-J14</f>
        <v>10</v>
      </c>
      <c r="M14" s="48" t="s">
        <v>302</v>
      </c>
      <c r="N14" s="1" t="s">
        <v>174</v>
      </c>
      <c r="O14" s="1" t="s">
        <v>175</v>
      </c>
      <c r="P14" s="12" t="s">
        <v>176</v>
      </c>
      <c r="Q14" s="13" t="s">
        <v>159</v>
      </c>
      <c r="R14" s="1" t="s">
        <v>177</v>
      </c>
      <c r="S14" s="1" t="s">
        <v>126</v>
      </c>
      <c r="T14" s="1" t="s">
        <v>97</v>
      </c>
      <c r="U14" s="14" t="s">
        <v>127</v>
      </c>
      <c r="V14" s="15">
        <v>85400</v>
      </c>
      <c r="W14" s="60" t="s">
        <v>263</v>
      </c>
    </row>
    <row r="15" spans="1:23" ht="10.5" customHeight="1">
      <c r="A15" s="59" t="s">
        <v>255</v>
      </c>
      <c r="B15" s="1" t="s">
        <v>111</v>
      </c>
      <c r="C15" s="44" t="s">
        <v>115</v>
      </c>
      <c r="D15" s="45"/>
      <c r="E15" s="45">
        <v>3</v>
      </c>
      <c r="F15" s="45"/>
      <c r="G15" s="45"/>
      <c r="H15" s="45"/>
      <c r="I15" s="45">
        <v>3</v>
      </c>
      <c r="J15" s="46"/>
      <c r="K15" s="45">
        <v>3</v>
      </c>
      <c r="L15" s="49">
        <f>SUM(D15:K15)-J15</f>
        <v>9</v>
      </c>
      <c r="M15" s="48" t="s">
        <v>321</v>
      </c>
      <c r="N15" s="1" t="s">
        <v>112</v>
      </c>
      <c r="O15" s="1" t="s">
        <v>113</v>
      </c>
      <c r="P15" s="12" t="s">
        <v>114</v>
      </c>
      <c r="Q15" s="13" t="s">
        <v>156</v>
      </c>
      <c r="R15" s="14" t="s">
        <v>128</v>
      </c>
      <c r="S15" s="1" t="s">
        <v>129</v>
      </c>
      <c r="T15" s="1" t="s">
        <v>214</v>
      </c>
      <c r="U15" s="14" t="s">
        <v>128</v>
      </c>
      <c r="V15" s="15">
        <v>5822</v>
      </c>
      <c r="W15" s="60" t="s">
        <v>252</v>
      </c>
    </row>
    <row r="16" spans="1:23" ht="10.5" customHeight="1">
      <c r="A16" s="59" t="s">
        <v>255</v>
      </c>
      <c r="B16" s="1" t="s">
        <v>179</v>
      </c>
      <c r="C16" s="44" t="s">
        <v>183</v>
      </c>
      <c r="D16" s="45"/>
      <c r="E16" s="45">
        <v>1</v>
      </c>
      <c r="F16" s="45"/>
      <c r="G16" s="45"/>
      <c r="H16" s="45"/>
      <c r="I16" s="45">
        <v>4</v>
      </c>
      <c r="J16" s="45"/>
      <c r="K16" s="45">
        <v>4</v>
      </c>
      <c r="L16" s="49">
        <f>SUM(D16:K16)-J16</f>
        <v>9</v>
      </c>
      <c r="M16" s="48" t="s">
        <v>14</v>
      </c>
      <c r="N16" s="1" t="s">
        <v>180</v>
      </c>
      <c r="O16" s="1" t="s">
        <v>80</v>
      </c>
      <c r="P16" s="12" t="s">
        <v>181</v>
      </c>
      <c r="Q16" s="13" t="s">
        <v>170</v>
      </c>
      <c r="R16" s="1" t="s">
        <v>182</v>
      </c>
      <c r="S16" s="1" t="s">
        <v>48</v>
      </c>
      <c r="T16" s="1" t="s">
        <v>218</v>
      </c>
      <c r="U16" s="1" t="s">
        <v>184</v>
      </c>
      <c r="V16" s="15">
        <v>30417</v>
      </c>
      <c r="W16" s="60" t="s">
        <v>263</v>
      </c>
    </row>
    <row r="17" spans="1:23" ht="10.5" customHeight="1">
      <c r="A17" s="59" t="s">
        <v>255</v>
      </c>
      <c r="B17" s="1" t="s">
        <v>246</v>
      </c>
      <c r="C17" s="44" t="s">
        <v>251</v>
      </c>
      <c r="D17" s="45"/>
      <c r="E17" s="45">
        <v>2</v>
      </c>
      <c r="F17" s="45"/>
      <c r="G17" s="45"/>
      <c r="H17" s="45"/>
      <c r="I17" s="45">
        <v>4</v>
      </c>
      <c r="J17" s="45"/>
      <c r="K17" s="45">
        <v>3</v>
      </c>
      <c r="L17" s="49">
        <f>SUM(D17:K17)-J17</f>
        <v>9</v>
      </c>
      <c r="M17" s="48" t="s">
        <v>20</v>
      </c>
      <c r="N17" s="1" t="s">
        <v>247</v>
      </c>
      <c r="O17" s="1" t="s">
        <v>248</v>
      </c>
      <c r="P17" s="12" t="s">
        <v>249</v>
      </c>
      <c r="Q17" s="13" t="s">
        <v>167</v>
      </c>
      <c r="R17" s="1" t="s">
        <v>250</v>
      </c>
      <c r="S17" s="1" t="s">
        <v>150</v>
      </c>
      <c r="T17" s="1" t="s">
        <v>221</v>
      </c>
      <c r="U17" s="14" t="s">
        <v>149</v>
      </c>
      <c r="V17" s="15">
        <v>16227</v>
      </c>
      <c r="W17" s="60" t="s">
        <v>254</v>
      </c>
    </row>
    <row r="18" spans="1:23" ht="10.5" customHeight="1">
      <c r="A18" s="59" t="s">
        <v>7</v>
      </c>
      <c r="B18" s="1" t="s">
        <v>6</v>
      </c>
      <c r="C18" s="44" t="s">
        <v>277</v>
      </c>
      <c r="D18" s="45"/>
      <c r="E18" s="45">
        <v>3</v>
      </c>
      <c r="F18" s="45"/>
      <c r="G18" s="45"/>
      <c r="H18" s="45"/>
      <c r="I18" s="45">
        <v>3</v>
      </c>
      <c r="J18" s="45"/>
      <c r="K18" s="45">
        <v>3</v>
      </c>
      <c r="L18" s="49">
        <f>SUM(D18:K18)-J18</f>
        <v>9</v>
      </c>
      <c r="M18" s="48" t="s">
        <v>21</v>
      </c>
      <c r="N18" s="1" t="s">
        <v>276</v>
      </c>
      <c r="O18" s="1" t="s">
        <v>275</v>
      </c>
      <c r="P18" s="12" t="s">
        <v>79</v>
      </c>
      <c r="Q18" s="13" t="s">
        <v>284</v>
      </c>
      <c r="R18" s="14" t="s">
        <v>125</v>
      </c>
      <c r="S18" s="1" t="s">
        <v>278</v>
      </c>
      <c r="T18" s="1" t="s">
        <v>103</v>
      </c>
      <c r="U18" s="14" t="s">
        <v>279</v>
      </c>
      <c r="V18" s="15"/>
      <c r="W18" s="60" t="s">
        <v>262</v>
      </c>
    </row>
    <row r="19" spans="1:23" ht="10.5" customHeight="1">
      <c r="A19" s="59" t="s">
        <v>255</v>
      </c>
      <c r="B19" s="1" t="s">
        <v>186</v>
      </c>
      <c r="C19" s="44" t="s">
        <v>189</v>
      </c>
      <c r="D19" s="45"/>
      <c r="E19" s="45">
        <v>1</v>
      </c>
      <c r="F19" s="45"/>
      <c r="G19" s="45"/>
      <c r="H19" s="45"/>
      <c r="I19" s="45">
        <v>3</v>
      </c>
      <c r="J19" s="45">
        <v>3</v>
      </c>
      <c r="K19" s="45">
        <v>4</v>
      </c>
      <c r="L19" s="49">
        <f>SUM(D19:K19)-J19</f>
        <v>8</v>
      </c>
      <c r="M19" s="48" t="s">
        <v>305</v>
      </c>
      <c r="N19" s="1" t="s">
        <v>187</v>
      </c>
      <c r="O19" s="1" t="s">
        <v>121</v>
      </c>
      <c r="P19" s="12" t="s">
        <v>153</v>
      </c>
      <c r="Q19" s="13" t="s">
        <v>162</v>
      </c>
      <c r="R19" s="1" t="s">
        <v>188</v>
      </c>
      <c r="S19" s="1" t="s">
        <v>118</v>
      </c>
      <c r="T19" s="1" t="s">
        <v>222</v>
      </c>
      <c r="U19" s="14" t="s">
        <v>119</v>
      </c>
      <c r="V19" s="15">
        <v>24767</v>
      </c>
      <c r="W19" s="60" t="s">
        <v>205</v>
      </c>
    </row>
    <row r="20" spans="1:23" ht="10.5" customHeight="1" thickBot="1">
      <c r="A20" s="101" t="s">
        <v>255</v>
      </c>
      <c r="B20" s="21" t="s">
        <v>200</v>
      </c>
      <c r="C20" s="102" t="s">
        <v>204</v>
      </c>
      <c r="D20" s="103"/>
      <c r="E20" s="103">
        <v>3</v>
      </c>
      <c r="F20" s="103"/>
      <c r="G20" s="103"/>
      <c r="H20" s="103"/>
      <c r="I20" s="103">
        <v>1</v>
      </c>
      <c r="J20" s="103"/>
      <c r="K20" s="103">
        <v>3</v>
      </c>
      <c r="L20" s="71">
        <f>SUM(D20:K20)-J20</f>
        <v>7</v>
      </c>
      <c r="M20" s="104" t="s">
        <v>325</v>
      </c>
      <c r="N20" s="21" t="s">
        <v>201</v>
      </c>
      <c r="O20" s="21" t="s">
        <v>120</v>
      </c>
      <c r="P20" s="22" t="s">
        <v>202</v>
      </c>
      <c r="Q20" s="23" t="s">
        <v>158</v>
      </c>
      <c r="R20" s="21" t="s">
        <v>203</v>
      </c>
      <c r="S20" s="21" t="s">
        <v>122</v>
      </c>
      <c r="T20" s="25" t="s">
        <v>220</v>
      </c>
      <c r="U20" s="24" t="s">
        <v>203</v>
      </c>
      <c r="V20" s="25">
        <v>15013</v>
      </c>
      <c r="W20" s="105" t="s">
        <v>265</v>
      </c>
    </row>
    <row r="21" spans="1:23" ht="10.5" customHeight="1">
      <c r="A21" s="84" t="s">
        <v>40</v>
      </c>
      <c r="B21" s="31" t="s">
        <v>42</v>
      </c>
      <c r="C21" s="85" t="s">
        <v>319</v>
      </c>
      <c r="D21" s="86">
        <v>5</v>
      </c>
      <c r="E21" s="86">
        <v>2</v>
      </c>
      <c r="F21" s="86"/>
      <c r="G21" s="86">
        <v>5</v>
      </c>
      <c r="H21" s="86">
        <v>2</v>
      </c>
      <c r="I21" s="86">
        <v>3</v>
      </c>
      <c r="J21" s="86"/>
      <c r="K21" s="86">
        <v>4</v>
      </c>
      <c r="L21" s="68">
        <f>SUM(D21:K21)-J21</f>
        <v>21</v>
      </c>
      <c r="M21" s="87" t="s">
        <v>307</v>
      </c>
      <c r="N21" s="17" t="s">
        <v>43</v>
      </c>
      <c r="O21" s="16"/>
      <c r="P21" s="18"/>
      <c r="Q21" s="19" t="s">
        <v>171</v>
      </c>
      <c r="R21" s="16"/>
      <c r="S21" s="16"/>
      <c r="T21" s="16"/>
      <c r="U21" s="16"/>
      <c r="V21" s="20"/>
      <c r="W21" s="88" t="s">
        <v>92</v>
      </c>
    </row>
    <row r="22" spans="1:23" ht="10.5" customHeight="1">
      <c r="A22" s="61" t="s">
        <v>40</v>
      </c>
      <c r="B22" s="32" t="s">
        <v>36</v>
      </c>
      <c r="C22" s="51" t="s">
        <v>312</v>
      </c>
      <c r="D22" s="52">
        <v>2</v>
      </c>
      <c r="E22" s="52">
        <v>1</v>
      </c>
      <c r="F22" s="52"/>
      <c r="G22" s="52">
        <v>4</v>
      </c>
      <c r="H22" s="52">
        <v>5</v>
      </c>
      <c r="I22" s="52">
        <v>5</v>
      </c>
      <c r="J22" s="52"/>
      <c r="K22" s="52">
        <v>3</v>
      </c>
      <c r="L22" s="47">
        <f>SUM(D22:K22)-J22</f>
        <v>20</v>
      </c>
      <c r="M22" s="53" t="s">
        <v>26</v>
      </c>
      <c r="N22" s="5" t="s">
        <v>37</v>
      </c>
      <c r="O22" s="2"/>
      <c r="P22" s="6"/>
      <c r="Q22" s="7" t="s">
        <v>156</v>
      </c>
      <c r="R22" s="2"/>
      <c r="S22" s="2"/>
      <c r="T22" s="2"/>
      <c r="U22" s="2"/>
      <c r="V22" s="3"/>
      <c r="W22" s="62" t="s">
        <v>252</v>
      </c>
    </row>
    <row r="23" spans="1:23" ht="10.5" customHeight="1">
      <c r="A23" s="61" t="s">
        <v>40</v>
      </c>
      <c r="B23" s="32" t="s">
        <v>28</v>
      </c>
      <c r="C23" s="51" t="s">
        <v>313</v>
      </c>
      <c r="D23" s="52">
        <v>1</v>
      </c>
      <c r="E23" s="52">
        <v>3</v>
      </c>
      <c r="F23" s="52"/>
      <c r="G23" s="52">
        <v>3</v>
      </c>
      <c r="H23" s="52">
        <v>4</v>
      </c>
      <c r="I23" s="52">
        <v>5</v>
      </c>
      <c r="J23" s="52">
        <v>3</v>
      </c>
      <c r="K23" s="52">
        <v>4</v>
      </c>
      <c r="L23" s="47">
        <f>SUM(D23:K23)-J23</f>
        <v>20</v>
      </c>
      <c r="M23" s="53" t="s">
        <v>298</v>
      </c>
      <c r="N23" s="5" t="s">
        <v>29</v>
      </c>
      <c r="O23" s="2"/>
      <c r="P23" s="6"/>
      <c r="Q23" s="7" t="s">
        <v>169</v>
      </c>
      <c r="R23" s="2"/>
      <c r="S23" s="2"/>
      <c r="T23" s="2"/>
      <c r="U23" s="2"/>
      <c r="V23" s="3"/>
      <c r="W23" s="62" t="s">
        <v>254</v>
      </c>
    </row>
    <row r="24" spans="1:23" ht="10.5" customHeight="1">
      <c r="A24" s="61" t="s">
        <v>40</v>
      </c>
      <c r="B24" s="32" t="s">
        <v>30</v>
      </c>
      <c r="C24" s="51" t="s">
        <v>27</v>
      </c>
      <c r="D24" s="52">
        <v>4</v>
      </c>
      <c r="E24" s="52">
        <v>1</v>
      </c>
      <c r="F24" s="52"/>
      <c r="G24" s="52">
        <v>2</v>
      </c>
      <c r="H24" s="52"/>
      <c r="I24" s="52">
        <v>3</v>
      </c>
      <c r="J24" s="52"/>
      <c r="K24" s="52">
        <v>5</v>
      </c>
      <c r="L24" s="47">
        <f aca="true" t="shared" si="0" ref="L24:L36">SUM(D24:K24)-J24</f>
        <v>15</v>
      </c>
      <c r="M24" s="53" t="s">
        <v>316</v>
      </c>
      <c r="N24" s="5" t="s">
        <v>31</v>
      </c>
      <c r="O24" s="2"/>
      <c r="P24" s="6"/>
      <c r="Q24" s="7" t="s">
        <v>284</v>
      </c>
      <c r="R24" s="2"/>
      <c r="S24" s="2"/>
      <c r="T24" s="2"/>
      <c r="U24" s="2"/>
      <c r="V24" s="3"/>
      <c r="W24" s="62" t="s">
        <v>262</v>
      </c>
    </row>
    <row r="25" spans="1:23" ht="10.5" customHeight="1">
      <c r="A25" s="61" t="s">
        <v>40</v>
      </c>
      <c r="B25" s="32" t="s">
        <v>34</v>
      </c>
      <c r="C25" s="51" t="s">
        <v>318</v>
      </c>
      <c r="D25" s="52">
        <v>3</v>
      </c>
      <c r="E25" s="52">
        <v>3</v>
      </c>
      <c r="F25" s="52"/>
      <c r="G25" s="52"/>
      <c r="H25" s="52">
        <v>3</v>
      </c>
      <c r="I25" s="52">
        <v>3</v>
      </c>
      <c r="J25" s="52">
        <v>4</v>
      </c>
      <c r="K25" s="52">
        <v>3</v>
      </c>
      <c r="L25" s="47">
        <f>SUM(D25:K25)-J25</f>
        <v>15</v>
      </c>
      <c r="M25" s="53" t="s">
        <v>326</v>
      </c>
      <c r="N25" s="5" t="s">
        <v>35</v>
      </c>
      <c r="O25" s="2"/>
      <c r="P25" s="6"/>
      <c r="Q25" s="7" t="s">
        <v>161</v>
      </c>
      <c r="R25" s="2"/>
      <c r="S25" s="2"/>
      <c r="T25" s="2"/>
      <c r="U25" s="2"/>
      <c r="V25" s="3"/>
      <c r="W25" s="62" t="s">
        <v>92</v>
      </c>
    </row>
    <row r="26" spans="1:23" ht="10.5" customHeight="1">
      <c r="A26" s="61" t="s">
        <v>40</v>
      </c>
      <c r="B26" s="5" t="s">
        <v>12</v>
      </c>
      <c r="C26" s="51" t="s">
        <v>300</v>
      </c>
      <c r="D26" s="52"/>
      <c r="E26" s="52">
        <v>4</v>
      </c>
      <c r="F26" s="52"/>
      <c r="G26" s="52"/>
      <c r="H26" s="52"/>
      <c r="I26" s="52">
        <v>5</v>
      </c>
      <c r="J26" s="52">
        <v>2</v>
      </c>
      <c r="K26" s="52">
        <v>3</v>
      </c>
      <c r="L26" s="49">
        <f>SUM(D26:K26)-J26</f>
        <v>12</v>
      </c>
      <c r="M26" s="53" t="s">
        <v>299</v>
      </c>
      <c r="N26" s="5" t="s">
        <v>13</v>
      </c>
      <c r="O26" s="2"/>
      <c r="P26" s="6"/>
      <c r="Q26" s="7" t="s">
        <v>166</v>
      </c>
      <c r="R26" s="2"/>
      <c r="S26" s="2"/>
      <c r="T26" s="2"/>
      <c r="U26" s="2"/>
      <c r="V26" s="3"/>
      <c r="W26" s="62" t="s">
        <v>205</v>
      </c>
    </row>
    <row r="27" spans="1:23" ht="10.5" customHeight="1">
      <c r="A27" s="61" t="s">
        <v>40</v>
      </c>
      <c r="B27" s="5" t="s">
        <v>95</v>
      </c>
      <c r="C27" s="51" t="s">
        <v>314</v>
      </c>
      <c r="D27" s="52"/>
      <c r="E27" s="52">
        <v>1</v>
      </c>
      <c r="F27" s="52"/>
      <c r="G27" s="52">
        <v>1</v>
      </c>
      <c r="H27" s="52">
        <v>1</v>
      </c>
      <c r="I27" s="52">
        <v>3</v>
      </c>
      <c r="J27" s="52"/>
      <c r="K27" s="52">
        <v>4</v>
      </c>
      <c r="L27" s="49">
        <f>SUM(D27:K27)-J27</f>
        <v>10</v>
      </c>
      <c r="M27" s="53" t="s">
        <v>327</v>
      </c>
      <c r="N27" s="5" t="s">
        <v>96</v>
      </c>
      <c r="O27" s="2"/>
      <c r="P27" s="6"/>
      <c r="Q27" s="7" t="s">
        <v>155</v>
      </c>
      <c r="R27" s="2"/>
      <c r="S27" s="2"/>
      <c r="T27" s="2"/>
      <c r="U27" s="2"/>
      <c r="V27" s="3"/>
      <c r="W27" s="62" t="s">
        <v>252</v>
      </c>
    </row>
    <row r="28" spans="1:23" ht="10.5" customHeight="1">
      <c r="A28" s="61" t="s">
        <v>40</v>
      </c>
      <c r="B28" s="5" t="s">
        <v>93</v>
      </c>
      <c r="C28" s="51" t="s">
        <v>311</v>
      </c>
      <c r="D28" s="52"/>
      <c r="E28" s="52">
        <v>4</v>
      </c>
      <c r="F28" s="52"/>
      <c r="G28" s="52"/>
      <c r="H28" s="52"/>
      <c r="I28" s="52">
        <v>1</v>
      </c>
      <c r="J28" s="52"/>
      <c r="K28" s="52">
        <v>2</v>
      </c>
      <c r="L28" s="49">
        <f t="shared" si="0"/>
        <v>7</v>
      </c>
      <c r="M28" s="53" t="s">
        <v>317</v>
      </c>
      <c r="N28" s="5" t="s">
        <v>94</v>
      </c>
      <c r="O28" s="2"/>
      <c r="P28" s="6"/>
      <c r="Q28" s="7" t="s">
        <v>165</v>
      </c>
      <c r="R28" s="2"/>
      <c r="S28" s="2"/>
      <c r="T28" s="2"/>
      <c r="U28" s="2"/>
      <c r="V28" s="3"/>
      <c r="W28" s="62" t="s">
        <v>265</v>
      </c>
    </row>
    <row r="29" spans="1:23" ht="10.5" customHeight="1">
      <c r="A29" s="61" t="s">
        <v>40</v>
      </c>
      <c r="B29" s="5" t="s">
        <v>151</v>
      </c>
      <c r="C29" s="51" t="s">
        <v>329</v>
      </c>
      <c r="D29" s="52"/>
      <c r="E29" s="52">
        <v>3</v>
      </c>
      <c r="F29" s="52"/>
      <c r="G29" s="52"/>
      <c r="H29" s="52"/>
      <c r="I29" s="52">
        <v>2</v>
      </c>
      <c r="J29" s="52">
        <v>5</v>
      </c>
      <c r="K29" s="52">
        <v>2</v>
      </c>
      <c r="L29" s="49">
        <f t="shared" si="0"/>
        <v>7</v>
      </c>
      <c r="M29" s="53" t="s">
        <v>330</v>
      </c>
      <c r="N29" s="5" t="s">
        <v>152</v>
      </c>
      <c r="O29" s="2"/>
      <c r="P29" s="6"/>
      <c r="Q29" s="7" t="s">
        <v>163</v>
      </c>
      <c r="R29" s="2"/>
      <c r="S29" s="2"/>
      <c r="T29" s="2"/>
      <c r="U29" s="2"/>
      <c r="V29" s="3"/>
      <c r="W29" s="62" t="s">
        <v>252</v>
      </c>
    </row>
    <row r="30" spans="1:23" ht="10.5" customHeight="1">
      <c r="A30" s="61" t="s">
        <v>40</v>
      </c>
      <c r="B30" s="5" t="s">
        <v>38</v>
      </c>
      <c r="C30" s="51" t="s">
        <v>320</v>
      </c>
      <c r="D30" s="52"/>
      <c r="E30" s="52">
        <v>4</v>
      </c>
      <c r="F30" s="52"/>
      <c r="G30" s="52"/>
      <c r="H30" s="52"/>
      <c r="I30" s="52">
        <v>1</v>
      </c>
      <c r="J30" s="52"/>
      <c r="K30" s="52">
        <v>2</v>
      </c>
      <c r="L30" s="49">
        <f>SUM(D30:K30)-J30</f>
        <v>7</v>
      </c>
      <c r="M30" s="53" t="s">
        <v>308</v>
      </c>
      <c r="N30" s="5" t="s">
        <v>39</v>
      </c>
      <c r="O30" s="2"/>
      <c r="P30" s="6"/>
      <c r="Q30" s="7" t="s">
        <v>154</v>
      </c>
      <c r="R30" s="2"/>
      <c r="S30" s="2"/>
      <c r="T30" s="2"/>
      <c r="U30" s="2"/>
      <c r="V30" s="3"/>
      <c r="W30" s="62" t="s">
        <v>92</v>
      </c>
    </row>
    <row r="31" spans="1:23" ht="10.5" customHeight="1" thickBot="1">
      <c r="A31" s="106" t="s">
        <v>40</v>
      </c>
      <c r="B31" s="107" t="s">
        <v>32</v>
      </c>
      <c r="C31" s="108" t="s">
        <v>25</v>
      </c>
      <c r="D31" s="109"/>
      <c r="E31" s="109">
        <v>1</v>
      </c>
      <c r="F31" s="109"/>
      <c r="G31" s="109">
        <v>1</v>
      </c>
      <c r="H31" s="109"/>
      <c r="I31" s="109">
        <v>1</v>
      </c>
      <c r="J31" s="109">
        <v>1</v>
      </c>
      <c r="K31" s="109">
        <v>3</v>
      </c>
      <c r="L31" s="110">
        <f t="shared" si="0"/>
        <v>6</v>
      </c>
      <c r="M31" s="111" t="s">
        <v>24</v>
      </c>
      <c r="N31" s="107" t="s">
        <v>33</v>
      </c>
      <c r="O31" s="112"/>
      <c r="P31" s="113"/>
      <c r="Q31" s="114" t="s">
        <v>164</v>
      </c>
      <c r="R31" s="112"/>
      <c r="S31" s="112"/>
      <c r="T31" s="112"/>
      <c r="U31" s="112"/>
      <c r="V31" s="115"/>
      <c r="W31" s="116" t="s">
        <v>264</v>
      </c>
    </row>
    <row r="32" spans="1:23" ht="10.5" customHeight="1">
      <c r="A32" s="117" t="s">
        <v>253</v>
      </c>
      <c r="B32" s="90" t="s">
        <v>264</v>
      </c>
      <c r="C32" s="118" t="s">
        <v>192</v>
      </c>
      <c r="D32" s="119"/>
      <c r="E32" s="119">
        <v>3</v>
      </c>
      <c r="F32" s="119"/>
      <c r="G32" s="119">
        <v>3</v>
      </c>
      <c r="H32" s="119">
        <v>3</v>
      </c>
      <c r="I32" s="119">
        <v>4</v>
      </c>
      <c r="J32" s="119">
        <v>4</v>
      </c>
      <c r="K32" s="119">
        <v>4</v>
      </c>
      <c r="L32" s="93">
        <f>SUM(D32:K32)-J32</f>
        <v>17</v>
      </c>
      <c r="M32" s="120" t="s">
        <v>0</v>
      </c>
      <c r="N32" s="121" t="s">
        <v>190</v>
      </c>
      <c r="O32" s="121" t="s">
        <v>191</v>
      </c>
      <c r="P32" s="122" t="s">
        <v>228</v>
      </c>
      <c r="Q32" s="122" t="s">
        <v>168</v>
      </c>
      <c r="R32" s="123" t="s">
        <v>117</v>
      </c>
      <c r="S32" s="121" t="s">
        <v>135</v>
      </c>
      <c r="T32" s="121" t="s">
        <v>104</v>
      </c>
      <c r="U32" s="123" t="s">
        <v>193</v>
      </c>
      <c r="V32" s="124">
        <v>766012</v>
      </c>
      <c r="W32" s="125"/>
    </row>
    <row r="33" spans="1:23" ht="10.5" customHeight="1">
      <c r="A33" s="63" t="s">
        <v>253</v>
      </c>
      <c r="B33" s="30" t="s">
        <v>265</v>
      </c>
      <c r="C33" s="54" t="s">
        <v>245</v>
      </c>
      <c r="D33" s="55"/>
      <c r="E33" s="55">
        <v>3</v>
      </c>
      <c r="F33" s="55"/>
      <c r="G33" s="55">
        <v>5</v>
      </c>
      <c r="H33" s="55">
        <v>4</v>
      </c>
      <c r="I33" s="55">
        <v>1</v>
      </c>
      <c r="J33" s="55"/>
      <c r="K33" s="55">
        <v>3</v>
      </c>
      <c r="L33" s="47">
        <f>SUM(D33:K33)-J33</f>
        <v>16</v>
      </c>
      <c r="M33" s="56" t="s">
        <v>19</v>
      </c>
      <c r="N33" s="4" t="s">
        <v>143</v>
      </c>
      <c r="O33" s="4" t="s">
        <v>144</v>
      </c>
      <c r="P33" s="11" t="s">
        <v>232</v>
      </c>
      <c r="Q33" s="8" t="s">
        <v>165</v>
      </c>
      <c r="R33" s="9" t="s">
        <v>145</v>
      </c>
      <c r="S33" s="4" t="s">
        <v>66</v>
      </c>
      <c r="T33" s="4" t="s">
        <v>108</v>
      </c>
      <c r="U33" s="9" t="s">
        <v>146</v>
      </c>
      <c r="V33" s="10">
        <v>551003</v>
      </c>
      <c r="W33" s="64"/>
    </row>
    <row r="34" spans="1:23" ht="10.5" customHeight="1">
      <c r="A34" s="63" t="s">
        <v>253</v>
      </c>
      <c r="B34" s="30" t="s">
        <v>263</v>
      </c>
      <c r="C34" s="54" t="s">
        <v>315</v>
      </c>
      <c r="D34" s="55"/>
      <c r="E34" s="55">
        <v>1</v>
      </c>
      <c r="F34" s="55"/>
      <c r="G34" s="55">
        <v>2</v>
      </c>
      <c r="H34" s="55">
        <v>5</v>
      </c>
      <c r="I34" s="55">
        <v>3</v>
      </c>
      <c r="J34" s="55">
        <v>5</v>
      </c>
      <c r="K34" s="55">
        <v>4</v>
      </c>
      <c r="L34" s="47">
        <f>SUM(D34:K34)-J34</f>
        <v>15</v>
      </c>
      <c r="M34" s="56" t="s">
        <v>310</v>
      </c>
      <c r="N34" s="4" t="s">
        <v>147</v>
      </c>
      <c r="O34" s="4" t="s">
        <v>62</v>
      </c>
      <c r="P34" s="8" t="s">
        <v>233</v>
      </c>
      <c r="Q34" s="8" t="s">
        <v>159</v>
      </c>
      <c r="R34" s="9" t="s">
        <v>65</v>
      </c>
      <c r="S34" s="4" t="s">
        <v>63</v>
      </c>
      <c r="T34" s="4" t="s">
        <v>109</v>
      </c>
      <c r="U34" s="9" t="s">
        <v>64</v>
      </c>
      <c r="V34" s="10">
        <v>692332</v>
      </c>
      <c r="W34" s="64"/>
    </row>
    <row r="35" spans="1:23" ht="10.5" customHeight="1">
      <c r="A35" s="63" t="s">
        <v>253</v>
      </c>
      <c r="B35" s="30" t="s">
        <v>254</v>
      </c>
      <c r="C35" s="57" t="s">
        <v>322</v>
      </c>
      <c r="D35" s="58"/>
      <c r="E35" s="58">
        <v>3</v>
      </c>
      <c r="F35" s="58"/>
      <c r="G35" s="58">
        <v>4</v>
      </c>
      <c r="H35" s="58">
        <v>1</v>
      </c>
      <c r="I35" s="58">
        <v>2</v>
      </c>
      <c r="J35" s="58">
        <v>3</v>
      </c>
      <c r="K35" s="58">
        <v>3</v>
      </c>
      <c r="L35" s="47">
        <f t="shared" si="0"/>
        <v>13</v>
      </c>
      <c r="M35" s="56" t="s">
        <v>15</v>
      </c>
      <c r="N35" s="4" t="s">
        <v>136</v>
      </c>
      <c r="O35" s="4" t="s">
        <v>137</v>
      </c>
      <c r="P35" s="8" t="s">
        <v>230</v>
      </c>
      <c r="Q35" s="8" t="s">
        <v>169</v>
      </c>
      <c r="R35" s="9" t="s">
        <v>138</v>
      </c>
      <c r="S35" s="4" t="s">
        <v>70</v>
      </c>
      <c r="T35" s="4" t="s">
        <v>106</v>
      </c>
      <c r="U35" s="9" t="s">
        <v>69</v>
      </c>
      <c r="V35" s="10">
        <v>789968</v>
      </c>
      <c r="W35" s="64"/>
    </row>
    <row r="36" spans="1:23" ht="10.5" customHeight="1">
      <c r="A36" s="63" t="s">
        <v>253</v>
      </c>
      <c r="B36" s="30" t="s">
        <v>92</v>
      </c>
      <c r="C36" s="57" t="s">
        <v>141</v>
      </c>
      <c r="D36" s="58"/>
      <c r="E36" s="58">
        <v>1</v>
      </c>
      <c r="F36" s="58"/>
      <c r="G36" s="58">
        <v>1</v>
      </c>
      <c r="H36" s="58">
        <v>2</v>
      </c>
      <c r="I36" s="58">
        <v>3</v>
      </c>
      <c r="J36" s="58"/>
      <c r="K36" s="58">
        <v>5</v>
      </c>
      <c r="L36" s="47">
        <f t="shared" si="0"/>
        <v>12</v>
      </c>
      <c r="M36" s="56" t="s">
        <v>306</v>
      </c>
      <c r="N36" s="4" t="s">
        <v>139</v>
      </c>
      <c r="O36" s="4" t="s">
        <v>140</v>
      </c>
      <c r="P36" s="11" t="s">
        <v>231</v>
      </c>
      <c r="Q36" s="8" t="s">
        <v>171</v>
      </c>
      <c r="R36" s="9" t="s">
        <v>148</v>
      </c>
      <c r="S36" s="4" t="s">
        <v>67</v>
      </c>
      <c r="T36" s="4" t="s">
        <v>107</v>
      </c>
      <c r="U36" s="9" t="s">
        <v>68</v>
      </c>
      <c r="V36" s="10">
        <v>605582</v>
      </c>
      <c r="W36" s="64"/>
    </row>
    <row r="37" spans="1:23" ht="10.5" customHeight="1" thickBot="1">
      <c r="A37" s="65" t="s">
        <v>253</v>
      </c>
      <c r="B37" s="26" t="s">
        <v>205</v>
      </c>
      <c r="C37" s="69" t="s">
        <v>134</v>
      </c>
      <c r="D37" s="70"/>
      <c r="E37" s="70">
        <v>2</v>
      </c>
      <c r="F37" s="70"/>
      <c r="G37" s="70"/>
      <c r="H37" s="70"/>
      <c r="I37" s="70">
        <v>1</v>
      </c>
      <c r="J37" s="70"/>
      <c r="K37" s="70">
        <v>2</v>
      </c>
      <c r="L37" s="71">
        <f>SUM(D37:K37)-J37</f>
        <v>5</v>
      </c>
      <c r="M37" s="66" t="s">
        <v>309</v>
      </c>
      <c r="N37" s="26" t="s">
        <v>132</v>
      </c>
      <c r="O37" s="26" t="s">
        <v>71</v>
      </c>
      <c r="P37" s="72" t="s">
        <v>229</v>
      </c>
      <c r="Q37" s="27" t="s">
        <v>172</v>
      </c>
      <c r="R37" s="28" t="s">
        <v>133</v>
      </c>
      <c r="S37" s="26" t="s">
        <v>142</v>
      </c>
      <c r="T37" s="26" t="s">
        <v>105</v>
      </c>
      <c r="U37" s="28" t="s">
        <v>133</v>
      </c>
      <c r="V37" s="29">
        <v>713422</v>
      </c>
      <c r="W37" s="67"/>
    </row>
  </sheetData>
  <sheetProtection/>
  <mergeCells count="1">
    <mergeCell ref="S1:U1"/>
  </mergeCells>
  <hyperlinks>
    <hyperlink ref="R32" r:id="rId1" display="vuc@kosice.regionet.sk"/>
    <hyperlink ref="C32" r:id="rId2" display="www.kosice-region.sk"/>
    <hyperlink ref="U32" r:id="rId3" display="riaditelka@kosice.regionet.sk"/>
    <hyperlink ref="R37" r:id="rId4" display="sekretariat.nsk@nrk.vs.sk"/>
    <hyperlink ref="C37" r:id="rId5" display="www.unsk.sk"/>
    <hyperlink ref="R35" r:id="rId6" display="predseda.vuc@po.vs.sk"/>
    <hyperlink ref="C35" r:id="rId7" display="www.vucpo.sk"/>
    <hyperlink ref="C36" r:id="rId8" display="www.tsk.sk"/>
    <hyperlink ref="R33" r:id="rId9" display="urad.vuc.@tt.vs.sk"/>
    <hyperlink ref="U33" r:id="rId10" display="urad.vuc@tt.vs.sk"/>
    <hyperlink ref="R36" r:id="rId11" display="tsk@tsk.sk"/>
    <hyperlink ref="U36" r:id="rId12" display="riaditel.uradu@tsk.sk"/>
    <hyperlink ref="U34" r:id="rId13" display="sekr.riaditela@zask.sk"/>
    <hyperlink ref="R34" r:id="rId14" display="sekr.predsedu@zask.sk"/>
    <hyperlink ref="U35" r:id="rId15" display="vuc.riaditel@po.vs.sk"/>
    <hyperlink ref="U37" r:id="rId16" display="sekretariat.nsk@nrk.vs.sk"/>
    <hyperlink ref="C33" r:id="rId17" display="www.trnava-vuc.sk"/>
    <hyperlink ref="C31" r:id="rId18" display="www.smizany.sk"/>
    <hyperlink ref="C24" r:id="rId19" display="www.bernolakovo.sk"/>
    <hyperlink ref="C26" r:id="rId20" display="www.travnica.sk"/>
    <hyperlink ref="C34" r:id="rId21" display="http://www.regionzilina.sk"/>
    <hyperlink ref="C27" r:id="rId22" display="http://www.slovenskalupca.sk"/>
    <hyperlink ref="C28" r:id="rId23" display="http://www.koplotovce.sk"/>
    <hyperlink ref="C25" r:id="rId24" display="www.pruske.amiga.sk"/>
    <hyperlink ref="C21" r:id="rId25" display="www.chocholna-velcice.sk"/>
    <hyperlink ref="C30" r:id="rId26" display="www.sipkov.sk"/>
    <hyperlink ref="C23" r:id="rId27" display="www.raznany.sk"/>
    <hyperlink ref="C22" r:id="rId28" display="www.dekys.ecentrum.sk"/>
    <hyperlink ref="C29" r:id="rId29" display="www.polichno.sk"/>
    <hyperlink ref="U9" r:id="rId30" display="janosova@handlova.sk"/>
    <hyperlink ref="R4" r:id="rId31" display="msu@martin.sk"/>
    <hyperlink ref="U4" r:id="rId32" display="matuska@martin.sk"/>
    <hyperlink ref="U3" r:id="rId33" display="msu@novadubnica.sk"/>
    <hyperlink ref="U19" r:id="rId34" display="horvath@sala.sk"/>
    <hyperlink ref="U7" r:id="rId35" display="viceprimator@kezmarok.sk"/>
    <hyperlink ref="U20" r:id="rId36" display="mesto@skalica.sk"/>
    <hyperlink ref="U17" r:id="rId37" display="prednosta@staralubovna.sk"/>
    <hyperlink ref="U14" r:id="rId38" display="sekretariatmsu@zilina.sk"/>
    <hyperlink ref="U2" r:id="rId39" display="prednosta@nitra.sk"/>
    <hyperlink ref="R15" r:id="rId40" display="msu@kremnica.sk"/>
    <hyperlink ref="U15" r:id="rId41" display="msu@kremnica.sk"/>
    <hyperlink ref="U5" r:id="rId42" display="oim@bratislava.sk"/>
    <hyperlink ref="R10" r:id="rId43" display="starosta@karlovaves.sk"/>
    <hyperlink ref="C10" r:id="rId44" display="www.karlovaves.sk"/>
    <hyperlink ref="C11" r:id="rId45" display="www.lamac.sk"/>
    <hyperlink ref="R11" r:id="rId46" display="starosta@lamac.sk"/>
    <hyperlink ref="U11" r:id="rId47" display="masar@lamac.sk"/>
    <hyperlink ref="R12" r:id="rId48" display="mestcast@petrzalka.sk"/>
    <hyperlink ref="C12" r:id="rId49" display="www.petrzalka.sk"/>
    <hyperlink ref="U12" r:id="rId50" display="petrzalka@petrzalka.sk"/>
    <hyperlink ref="R13" r:id="rId51" display="vajnory@nextra.sk"/>
    <hyperlink ref="C13" r:id="rId52" display="www.vajnory.sk"/>
    <hyperlink ref="C18" r:id="rId53" display="www.bratislava-vrakuna.sk"/>
    <hyperlink ref="U18" r:id="rId54" display="csibova@bratislava-vrakuna.sk"/>
    <hyperlink ref="C8" r:id="rId55" display="www.biskupice.sk"/>
    <hyperlink ref="U10" r:id="rId56" display="jozef.harmancik@karlovaves.sk"/>
    <hyperlink ref="R8" r:id="rId57" display="sekretariat@mupb.sk"/>
    <hyperlink ref="U8" r:id="rId58" display="sekretariat@mupb.sk"/>
    <hyperlink ref="U13" r:id="rId59" display="vajnory@nextra.sk"/>
    <hyperlink ref="R18" r:id="rId60" display="vrakuna@bratislava-vrakuna.sk"/>
    <hyperlink ref="C14" r:id="rId61" display="http://www.zilina.sk"/>
    <hyperlink ref="C19" r:id="rId62" display="http://www.sala.sk"/>
    <hyperlink ref="C17" r:id="rId63" display="http://www.staralubovna.sk"/>
    <hyperlink ref="C20" r:id="rId64" display="http://www.skalica.sk"/>
    <hyperlink ref="C7" r:id="rId65" display="http://www.kezmarok.sk"/>
    <hyperlink ref="C16" r:id="rId66" display="http://www.ruzomberok.sk"/>
    <hyperlink ref="C3" r:id="rId67" display="http://www.novadubnica.sk"/>
    <hyperlink ref="C2" r:id="rId68" display="www.msunitra.sk"/>
    <hyperlink ref="C4" r:id="rId69" display="http://www.martin.sk"/>
    <hyperlink ref="C15" r:id="rId70" display="http://www.kremnica.sk"/>
    <hyperlink ref="C9" r:id="rId71" display="http://www.handlova.sk"/>
    <hyperlink ref="C5" r:id="rId72" display="http://www.bratislava.sk"/>
  </hyperlinks>
  <printOptions/>
  <pageMargins left="0.75" right="0.75" top="1" bottom="1" header="0.4921259845" footer="0.4921259845"/>
  <pageSetup horizontalDpi="360" verticalDpi="360" orientation="landscape" paperSize="9" r:id="rId73"/>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L1" sqref="L1:L16384"/>
    </sheetView>
  </sheetViews>
  <sheetFormatPr defaultColWidth="9.00390625" defaultRowHeight="12.75"/>
  <sheetData>
    <row r="1" spans="1:23" s="33" customFormat="1" ht="10.5" customHeight="1">
      <c r="A1" s="61" t="s">
        <v>40</v>
      </c>
      <c r="B1" s="32" t="s">
        <v>30</v>
      </c>
      <c r="C1" s="51" t="s">
        <v>27</v>
      </c>
      <c r="D1" s="52">
        <v>4</v>
      </c>
      <c r="E1" s="52">
        <v>1</v>
      </c>
      <c r="F1" s="52"/>
      <c r="G1" s="52">
        <v>5</v>
      </c>
      <c r="H1" s="52">
        <v>2</v>
      </c>
      <c r="I1" s="52">
        <v>3</v>
      </c>
      <c r="J1" s="52"/>
      <c r="K1" s="52">
        <v>4</v>
      </c>
      <c r="L1" s="50">
        <f>SUM(D1:K1)-J1</f>
        <v>19</v>
      </c>
      <c r="M1" s="53" t="s">
        <v>307</v>
      </c>
      <c r="N1" s="5" t="s">
        <v>43</v>
      </c>
      <c r="O1" s="2"/>
      <c r="P1" s="6"/>
      <c r="Q1" s="7" t="s">
        <v>284</v>
      </c>
      <c r="R1" s="2"/>
      <c r="S1" s="2"/>
      <c r="T1" s="2"/>
      <c r="U1" s="2"/>
      <c r="V1" s="3"/>
      <c r="W1" s="62" t="s">
        <v>262</v>
      </c>
    </row>
    <row r="2" spans="1:23" s="33" customFormat="1" ht="10.5" customHeight="1">
      <c r="A2" s="61" t="s">
        <v>40</v>
      </c>
      <c r="B2" s="32" t="s">
        <v>36</v>
      </c>
      <c r="C2" s="51" t="s">
        <v>312</v>
      </c>
      <c r="D2" s="52">
        <v>2</v>
      </c>
      <c r="E2" s="52">
        <v>1</v>
      </c>
      <c r="F2" s="52"/>
      <c r="G2" s="52">
        <v>4</v>
      </c>
      <c r="H2" s="52">
        <v>5</v>
      </c>
      <c r="I2" s="52">
        <v>5</v>
      </c>
      <c r="J2" s="52"/>
      <c r="K2" s="52">
        <v>3</v>
      </c>
      <c r="L2" s="47">
        <f>SUM(D2:K2)-J2</f>
        <v>20</v>
      </c>
      <c r="M2" s="53" t="s">
        <v>26</v>
      </c>
      <c r="N2" s="5" t="s">
        <v>37</v>
      </c>
      <c r="O2" s="2"/>
      <c r="P2" s="6"/>
      <c r="Q2" s="7" t="s">
        <v>156</v>
      </c>
      <c r="R2" s="2"/>
      <c r="S2" s="2"/>
      <c r="T2" s="2"/>
      <c r="U2" s="2"/>
      <c r="V2" s="3"/>
      <c r="W2" s="62" t="s">
        <v>252</v>
      </c>
    </row>
    <row r="3" spans="1:23" s="33" customFormat="1" ht="10.5" customHeight="1">
      <c r="A3" s="61" t="s">
        <v>40</v>
      </c>
      <c r="B3" s="32" t="s">
        <v>42</v>
      </c>
      <c r="C3" s="51" t="s">
        <v>319</v>
      </c>
      <c r="D3" s="52">
        <v>5</v>
      </c>
      <c r="E3" s="52">
        <v>2</v>
      </c>
      <c r="F3" s="52"/>
      <c r="G3" s="52">
        <v>3</v>
      </c>
      <c r="H3" s="52">
        <v>4</v>
      </c>
      <c r="I3" s="52">
        <v>5</v>
      </c>
      <c r="J3" s="52">
        <v>3</v>
      </c>
      <c r="K3" s="52">
        <v>4</v>
      </c>
      <c r="L3" s="47">
        <f>SUM(D3:K3)-J3</f>
        <v>23</v>
      </c>
      <c r="M3" s="53" t="s">
        <v>298</v>
      </c>
      <c r="N3" s="5" t="s">
        <v>29</v>
      </c>
      <c r="O3" s="2"/>
      <c r="P3" s="6"/>
      <c r="Q3" s="7" t="s">
        <v>171</v>
      </c>
      <c r="R3" s="2"/>
      <c r="S3" s="2"/>
      <c r="T3" s="2"/>
      <c r="U3" s="2"/>
      <c r="V3" s="3"/>
      <c r="W3" s="62" t="s">
        <v>92</v>
      </c>
    </row>
    <row r="4" spans="1:23" s="33" customFormat="1" ht="10.5" customHeight="1">
      <c r="A4" s="61" t="s">
        <v>40</v>
      </c>
      <c r="B4" s="5" t="s">
        <v>93</v>
      </c>
      <c r="C4" s="51" t="s">
        <v>311</v>
      </c>
      <c r="D4" s="52"/>
      <c r="E4" s="52">
        <v>4</v>
      </c>
      <c r="F4" s="52"/>
      <c r="G4" s="52">
        <v>2</v>
      </c>
      <c r="H4" s="52"/>
      <c r="I4" s="52">
        <v>3</v>
      </c>
      <c r="J4" s="52"/>
      <c r="K4" s="52">
        <v>5</v>
      </c>
      <c r="L4" s="47">
        <f>SUM(D4:K4)-J4</f>
        <v>14</v>
      </c>
      <c r="M4" s="53" t="s">
        <v>316</v>
      </c>
      <c r="N4" s="5" t="s">
        <v>31</v>
      </c>
      <c r="O4" s="2"/>
      <c r="P4" s="6"/>
      <c r="Q4" s="7" t="s">
        <v>165</v>
      </c>
      <c r="R4" s="2"/>
      <c r="S4" s="2"/>
      <c r="T4" s="2"/>
      <c r="U4" s="2"/>
      <c r="V4" s="3"/>
      <c r="W4" s="62" t="s">
        <v>265</v>
      </c>
    </row>
    <row r="5" spans="1:23" s="33" customFormat="1" ht="10.5" customHeight="1">
      <c r="A5" s="61" t="s">
        <v>40</v>
      </c>
      <c r="B5" s="5" t="s">
        <v>151</v>
      </c>
      <c r="C5" s="51" t="s">
        <v>329</v>
      </c>
      <c r="D5" s="52"/>
      <c r="E5" s="52">
        <v>3</v>
      </c>
      <c r="F5" s="52"/>
      <c r="G5" s="52"/>
      <c r="H5" s="52">
        <v>3</v>
      </c>
      <c r="I5" s="52">
        <v>3</v>
      </c>
      <c r="J5" s="52">
        <v>4</v>
      </c>
      <c r="K5" s="52">
        <v>3</v>
      </c>
      <c r="L5" s="47">
        <f>SUM(D5:K5)-J5</f>
        <v>12</v>
      </c>
      <c r="M5" s="53" t="s">
        <v>326</v>
      </c>
      <c r="N5" s="5" t="s">
        <v>35</v>
      </c>
      <c r="O5" s="2"/>
      <c r="P5" s="6"/>
      <c r="Q5" s="7" t="s">
        <v>163</v>
      </c>
      <c r="R5" s="2"/>
      <c r="S5" s="2"/>
      <c r="T5" s="2"/>
      <c r="U5" s="2"/>
      <c r="V5" s="3"/>
      <c r="W5" s="62" t="s">
        <v>252</v>
      </c>
    </row>
    <row r="6" spans="1:23" s="33" customFormat="1" ht="10.5" customHeight="1">
      <c r="A6" s="61" t="s">
        <v>40</v>
      </c>
      <c r="B6" s="32" t="s">
        <v>34</v>
      </c>
      <c r="C6" s="51" t="s">
        <v>318</v>
      </c>
      <c r="D6" s="52">
        <v>3</v>
      </c>
      <c r="E6" s="52">
        <v>3</v>
      </c>
      <c r="F6" s="52"/>
      <c r="G6" s="52"/>
      <c r="H6" s="52"/>
      <c r="I6" s="52">
        <v>5</v>
      </c>
      <c r="J6" s="52">
        <v>2</v>
      </c>
      <c r="K6" s="52">
        <v>3</v>
      </c>
      <c r="L6" s="49">
        <f>SUM(D6:K6)-J6</f>
        <v>14</v>
      </c>
      <c r="M6" s="53" t="s">
        <v>299</v>
      </c>
      <c r="N6" s="5" t="s">
        <v>13</v>
      </c>
      <c r="O6" s="2"/>
      <c r="P6" s="6"/>
      <c r="Q6" s="7" t="s">
        <v>161</v>
      </c>
      <c r="R6" s="2"/>
      <c r="S6" s="2"/>
      <c r="T6" s="2"/>
      <c r="U6" s="2"/>
      <c r="V6" s="3"/>
      <c r="W6" s="62" t="s">
        <v>92</v>
      </c>
    </row>
    <row r="7" spans="1:23" s="33" customFormat="1" ht="10.5" customHeight="1">
      <c r="A7" s="61" t="s">
        <v>40</v>
      </c>
      <c r="B7" s="32" t="s">
        <v>28</v>
      </c>
      <c r="C7" s="51" t="s">
        <v>313</v>
      </c>
      <c r="D7" s="52">
        <v>1</v>
      </c>
      <c r="E7" s="52">
        <v>3</v>
      </c>
      <c r="F7" s="52"/>
      <c r="G7" s="52">
        <v>1</v>
      </c>
      <c r="H7" s="52">
        <v>1</v>
      </c>
      <c r="I7" s="52">
        <v>3</v>
      </c>
      <c r="J7" s="52"/>
      <c r="K7" s="52">
        <v>4</v>
      </c>
      <c r="L7" s="49">
        <f>SUM(D7:K7)-J7</f>
        <v>13</v>
      </c>
      <c r="M7" s="53" t="s">
        <v>327</v>
      </c>
      <c r="N7" s="5" t="s">
        <v>96</v>
      </c>
      <c r="O7" s="2"/>
      <c r="P7" s="6"/>
      <c r="Q7" s="7" t="s">
        <v>169</v>
      </c>
      <c r="R7" s="2"/>
      <c r="S7" s="2"/>
      <c r="T7" s="2"/>
      <c r="U7" s="2"/>
      <c r="V7" s="3"/>
      <c r="W7" s="62" t="s">
        <v>254</v>
      </c>
    </row>
    <row r="8" spans="1:23" s="33" customFormat="1" ht="10.5" customHeight="1">
      <c r="A8" s="61" t="s">
        <v>40</v>
      </c>
      <c r="B8" s="5" t="s">
        <v>95</v>
      </c>
      <c r="C8" s="51" t="s">
        <v>314</v>
      </c>
      <c r="D8" s="52"/>
      <c r="E8" s="52">
        <v>1</v>
      </c>
      <c r="F8" s="52"/>
      <c r="G8" s="52"/>
      <c r="H8" s="52"/>
      <c r="I8" s="52">
        <v>1</v>
      </c>
      <c r="J8" s="52"/>
      <c r="K8" s="52">
        <v>2</v>
      </c>
      <c r="L8" s="49">
        <f>SUM(D8:K8)-J8</f>
        <v>4</v>
      </c>
      <c r="M8" s="53" t="s">
        <v>317</v>
      </c>
      <c r="N8" s="5" t="s">
        <v>94</v>
      </c>
      <c r="O8" s="2"/>
      <c r="P8" s="6"/>
      <c r="Q8" s="7" t="s">
        <v>155</v>
      </c>
      <c r="R8" s="2"/>
      <c r="S8" s="2"/>
      <c r="T8" s="2"/>
      <c r="U8" s="2"/>
      <c r="V8" s="3"/>
      <c r="W8" s="62" t="s">
        <v>252</v>
      </c>
    </row>
    <row r="9" spans="1:23" s="33" customFormat="1" ht="10.5" customHeight="1">
      <c r="A9" s="61" t="s">
        <v>40</v>
      </c>
      <c r="B9" s="5" t="s">
        <v>32</v>
      </c>
      <c r="C9" s="51" t="s">
        <v>25</v>
      </c>
      <c r="D9" s="52"/>
      <c r="E9" s="52">
        <v>1</v>
      </c>
      <c r="F9" s="52"/>
      <c r="G9" s="52"/>
      <c r="H9" s="52"/>
      <c r="I9" s="52">
        <v>2</v>
      </c>
      <c r="J9" s="52">
        <v>5</v>
      </c>
      <c r="K9" s="52">
        <v>2</v>
      </c>
      <c r="L9" s="49">
        <f>SUM(D9:K9)-J9</f>
        <v>5</v>
      </c>
      <c r="M9" s="53" t="s">
        <v>330</v>
      </c>
      <c r="N9" s="5" t="s">
        <v>152</v>
      </c>
      <c r="O9" s="2"/>
      <c r="P9" s="6"/>
      <c r="Q9" s="7" t="s">
        <v>164</v>
      </c>
      <c r="R9" s="2"/>
      <c r="S9" s="2"/>
      <c r="T9" s="2"/>
      <c r="U9" s="2"/>
      <c r="V9" s="3"/>
      <c r="W9" s="62" t="s">
        <v>264</v>
      </c>
    </row>
    <row r="10" spans="1:23" s="33" customFormat="1" ht="10.5" customHeight="1">
      <c r="A10" s="61" t="s">
        <v>40</v>
      </c>
      <c r="B10" s="5" t="s">
        <v>38</v>
      </c>
      <c r="C10" s="51" t="s">
        <v>320</v>
      </c>
      <c r="D10" s="52"/>
      <c r="E10" s="52">
        <v>4</v>
      </c>
      <c r="F10" s="52"/>
      <c r="G10" s="52"/>
      <c r="H10" s="52"/>
      <c r="I10" s="52">
        <v>1</v>
      </c>
      <c r="J10" s="52"/>
      <c r="K10" s="52">
        <v>2</v>
      </c>
      <c r="L10" s="49">
        <f>SUM(D10:K10)-J10</f>
        <v>7</v>
      </c>
      <c r="M10" s="53" t="s">
        <v>308</v>
      </c>
      <c r="N10" s="5" t="s">
        <v>39</v>
      </c>
      <c r="O10" s="2"/>
      <c r="P10" s="6"/>
      <c r="Q10" s="7" t="s">
        <v>154</v>
      </c>
      <c r="R10" s="2"/>
      <c r="S10" s="2"/>
      <c r="T10" s="2"/>
      <c r="U10" s="2"/>
      <c r="V10" s="3"/>
      <c r="W10" s="62" t="s">
        <v>92</v>
      </c>
    </row>
    <row r="11" spans="1:23" s="33" customFormat="1" ht="10.5" customHeight="1">
      <c r="A11" s="61" t="s">
        <v>40</v>
      </c>
      <c r="B11" s="5" t="s">
        <v>12</v>
      </c>
      <c r="C11" s="51" t="s">
        <v>300</v>
      </c>
      <c r="D11" s="52"/>
      <c r="E11" s="52">
        <v>4</v>
      </c>
      <c r="F11" s="52"/>
      <c r="G11" s="52">
        <v>1</v>
      </c>
      <c r="H11" s="52"/>
      <c r="I11" s="52">
        <v>1</v>
      </c>
      <c r="J11" s="52">
        <v>1</v>
      </c>
      <c r="K11" s="52">
        <v>3</v>
      </c>
      <c r="L11" s="49">
        <f>SUM(D11:K11)-J11</f>
        <v>9</v>
      </c>
      <c r="M11" s="53" t="s">
        <v>24</v>
      </c>
      <c r="N11" s="5" t="s">
        <v>33</v>
      </c>
      <c r="O11" s="2"/>
      <c r="P11" s="6"/>
      <c r="Q11" s="7" t="s">
        <v>166</v>
      </c>
      <c r="R11" s="2"/>
      <c r="S11" s="2"/>
      <c r="T11" s="2"/>
      <c r="U11" s="2"/>
      <c r="V11" s="3"/>
      <c r="W11" s="62" t="s">
        <v>205</v>
      </c>
    </row>
  </sheetData>
  <sheetProtection/>
  <hyperlinks>
    <hyperlink ref="C9" r:id="rId1" display="www.smizany.sk"/>
    <hyperlink ref="C1" r:id="rId2" display="www.bernolakovo.sk"/>
    <hyperlink ref="C11" r:id="rId3" display="www.travnica.sk"/>
    <hyperlink ref="C8" r:id="rId4" display="http://www.slovenskalupca.sk"/>
    <hyperlink ref="C4" r:id="rId5" display="http://www.koplotovce.sk"/>
    <hyperlink ref="C6" r:id="rId6" display="www.pruske.amiga.sk"/>
    <hyperlink ref="C3" r:id="rId7" display="www.chocholna-velcice.sk"/>
    <hyperlink ref="C10" r:id="rId8" display="www.sipkov.sk"/>
    <hyperlink ref="C7" r:id="rId9" display="www.raznany.sk"/>
    <hyperlink ref="C2" r:id="rId10" display="www.dekys.ecentrum.sk"/>
    <hyperlink ref="C5" r:id="rId11" display="www.polichno.s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ondros</cp:lastModifiedBy>
  <cp:lastPrinted>2008-10-21T08:40:54Z</cp:lastPrinted>
  <dcterms:created xsi:type="dcterms:W3CDTF">2003-09-30T08:12:56Z</dcterms:created>
  <dcterms:modified xsi:type="dcterms:W3CDTF">2008-11-12T12:33:20Z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